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9210" tabRatio="894" activeTab="3"/>
  </bookViews>
  <sheets>
    <sheet name="KAPAK" sheetId="1" r:id="rId1"/>
    <sheet name="START LİSTE" sheetId="2" r:id="rId2"/>
    <sheet name="FERDİ SONUÇ" sheetId="3" r:id="rId3"/>
    <sheet name="TAKIM SONUÇ" sheetId="4" r:id="rId4"/>
    <sheet name="KULLANMA BİLGİLERİ" sheetId="5" state="hidden" r:id="rId5"/>
  </sheets>
  <externalReferences>
    <externalReference r:id="rId8"/>
  </externalReferences>
  <definedNames>
    <definedName name="EsasPuan" localSheetId="0">#REF!</definedName>
    <definedName name="EsasPuan" localSheetId="4">#REF!</definedName>
    <definedName name="EsasPuan">#REF!</definedName>
    <definedName name="Kodlama" localSheetId="0">#REF!</definedName>
    <definedName name="Kodlama" localSheetId="4">#REF!</definedName>
    <definedName name="Kodlama">#REF!</definedName>
    <definedName name="Puanlama" localSheetId="0">#REF!</definedName>
    <definedName name="Puanlama" localSheetId="4">#REF!</definedName>
    <definedName name="Puanlama">#REF!</definedName>
    <definedName name="Sonuc" localSheetId="0">#REF!</definedName>
    <definedName name="Sonuc" localSheetId="4">#REF!</definedName>
    <definedName name="Sonuc">#REF!</definedName>
    <definedName name="Sporcular" localSheetId="0">#REF!</definedName>
    <definedName name="Sporcular" localSheetId="4">#REF!</definedName>
    <definedName name="Sporcular">#REF!</definedName>
    <definedName name="TakımData" localSheetId="0">#REF!</definedName>
    <definedName name="TakımData" localSheetId="4">#REF!</definedName>
    <definedName name="TakımData">#REF!</definedName>
    <definedName name="TakımKod" localSheetId="0">#REF!</definedName>
    <definedName name="TakımKod" localSheetId="4">#REF!</definedName>
    <definedName name="TakımKod">#REF!</definedName>
    <definedName name="TakımKod2" localSheetId="0">#REF!</definedName>
    <definedName name="TakımKod2" localSheetId="4">#REF!</definedName>
    <definedName name="TakımKod2">#REF!</definedName>
    <definedName name="TakımPuan" localSheetId="0">#REF!</definedName>
    <definedName name="TakımPuan" localSheetId="4">#REF!</definedName>
    <definedName name="TakımPuan">#REF!</definedName>
    <definedName name="ToplamPuanlar" localSheetId="0">#REF!</definedName>
    <definedName name="ToplamPuanlar" localSheetId="4">#REF!</definedName>
    <definedName name="ToplamPuanlar">#REF!</definedName>
    <definedName name="_xlnm.Print_Area" localSheetId="2">'FERDİ SONUÇ'!$A$1:$H$50</definedName>
    <definedName name="_xlnm.Print_Area" localSheetId="1">'START LİSTE'!$A$1:$F$50</definedName>
    <definedName name="_xlnm.Print_Area" localSheetId="3">'TAKIM SONUÇ'!$A$1:$J$50</definedName>
    <definedName name="_xlnm.Print_Titles" localSheetId="2">'FERDİ SONUÇ'!$4:$5</definedName>
    <definedName name="_xlnm.Print_Titles" localSheetId="1">'START LİSTE'!$4:$5</definedName>
    <definedName name="_xlnm.Print_Titles" localSheetId="3">'TAKIM SONUÇ'!$4:$5</definedName>
  </definedNames>
  <calcPr fullCalcOnLoad="1"/>
</workbook>
</file>

<file path=xl/sharedStrings.xml><?xml version="1.0" encoding="utf-8"?>
<sst xmlns="http://schemas.openxmlformats.org/spreadsheetml/2006/main" count="584" uniqueCount="60">
  <si>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</si>
  <si>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</si>
  <si>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</si>
  <si>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</si>
  <si>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</si>
  <si>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</si>
  <si>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</si>
  <si>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</si>
  <si>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</si>
  <si>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</si>
  <si>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</si>
  <si>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</si>
  <si>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</si>
  <si>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</si>
  <si>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</si>
  <si>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</si>
  <si>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</si>
  <si>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</si>
  <si>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</si>
  <si>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</si>
  <si>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</si>
  <si>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</si>
  <si>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</si>
  <si>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</si>
  <si>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</si>
  <si>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</si>
  <si>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</si>
  <si>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Ankara</t>
  </si>
  <si>
    <t>İli - Kulüp/Okul Adı</t>
  </si>
  <si>
    <r>
      <rPr>
        <b/>
        <sz val="14"/>
        <color indexed="8"/>
        <rFont val="Cambria"/>
        <family val="1"/>
      </rPr>
      <t xml:space="preserve">Türkiye Atletizm Federasyonu
</t>
    </r>
    <r>
      <rPr>
        <b/>
        <sz val="14"/>
        <color indexed="10"/>
        <rFont val="Cambria"/>
        <family val="1"/>
      </rPr>
      <t xml:space="preserve">Ankara </t>
    </r>
    <r>
      <rPr>
        <b/>
        <sz val="12"/>
        <color indexed="10"/>
        <rFont val="Cambria"/>
        <family val="1"/>
      </rPr>
      <t>Atletizm İl Temsilciliği</t>
    </r>
  </si>
  <si>
    <t>Türkiye Atletizm Federasyonu
Ankara Atletizm İl Temsilciliği</t>
  </si>
  <si>
    <t/>
  </si>
  <si>
    <t>-</t>
  </si>
  <si>
    <t>Kulüpler Arası Yürüyüş Ligi Yarışmaları</t>
  </si>
  <si>
    <t>10000 Metre</t>
  </si>
  <si>
    <t>Büyük Erkekler</t>
  </si>
  <si>
    <t>MERT ATLI</t>
  </si>
  <si>
    <t>ÖZGÜR OZAN PAMUK</t>
  </si>
  <si>
    <t>ERSİN TACİR</t>
  </si>
  <si>
    <t>GÖKÇEN ER</t>
  </si>
  <si>
    <t>OSMAN CEBE</t>
  </si>
  <si>
    <t>KENAN KAÇAK</t>
  </si>
  <si>
    <t>TRABZON-TRANZONSPOR</t>
  </si>
  <si>
    <t>VAN-PRESTİJ SPOR KULÜBÜ</t>
  </si>
  <si>
    <t>BALIKESİR-AYVALIK ATLETİZM</t>
  </si>
  <si>
    <t>FEVZİ AYDOĞAN</t>
  </si>
  <si>
    <t>TAYFİK YAĞMUR</t>
  </si>
  <si>
    <t>BURAK YÜCETAĞ</t>
  </si>
  <si>
    <t>SİVAS-SPORCU EĞİTİM MERKEZİ G.S</t>
  </si>
  <si>
    <t>CELİL AKYÜZ</t>
  </si>
  <si>
    <t>FURKAN AKSUOĞLU</t>
  </si>
  <si>
    <t>KADİR ÖZTÜRK</t>
  </si>
  <si>
    <t>SERKAN DOĞAN</t>
  </si>
  <si>
    <t>OSMAN KILINÇ</t>
  </si>
  <si>
    <t>İSMAİL GENÇ</t>
  </si>
  <si>
    <t>MALATYA-ESENLİK BELEDİYE</t>
  </si>
  <si>
    <t>T</t>
  </si>
  <si>
    <t>DQ</t>
  </si>
  <si>
    <t>DNS</t>
  </si>
  <si>
    <t>DNF</t>
  </si>
</sst>
</file>

<file path=xl/styles.xml><?xml version="1.0" encoding="utf-8"?>
<styleSheet xmlns="http://schemas.openxmlformats.org/spreadsheetml/2006/main">
  <numFmts count="3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41F]d\ mmmm\ yyyy\ dddd"/>
    <numFmt numFmtId="188" formatCode="00\:00\.00"/>
    <numFmt numFmtId="189" formatCode="0\:00\:00"/>
  </numFmts>
  <fonts count="50">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sz val="12"/>
      <color indexed="10"/>
      <name val="Cambria"/>
      <family val="1"/>
    </font>
    <font>
      <b/>
      <sz val="18"/>
      <name val="Cambria"/>
      <family val="1"/>
    </font>
    <font>
      <b/>
      <sz val="14"/>
      <color indexed="8"/>
      <name val="Cambria"/>
      <family val="1"/>
    </font>
    <font>
      <b/>
      <sz val="14"/>
      <color indexed="10"/>
      <name val="Cambria"/>
      <family val="1"/>
    </font>
    <font>
      <b/>
      <sz val="18"/>
      <color indexed="10"/>
      <name val="Cambria"/>
      <family val="1"/>
    </font>
    <font>
      <b/>
      <sz val="9"/>
      <name val="Cambria"/>
      <family val="1"/>
    </font>
    <font>
      <b/>
      <sz val="8"/>
      <name val="Cambria"/>
      <family val="1"/>
    </font>
    <font>
      <sz val="10"/>
      <name val="Cambria"/>
      <family val="1"/>
    </font>
    <font>
      <sz val="10"/>
      <color indexed="9"/>
      <name val="Cambria"/>
      <family val="1"/>
    </font>
    <font>
      <b/>
      <sz val="10"/>
      <name val="Cambria"/>
      <family val="1"/>
    </font>
    <font>
      <b/>
      <sz val="12"/>
      <name val="Cambria"/>
      <family val="1"/>
    </font>
    <font>
      <b/>
      <sz val="11"/>
      <name val="Cambria"/>
      <family val="1"/>
    </font>
    <font>
      <sz val="12"/>
      <name val="Cambria"/>
      <family val="1"/>
    </font>
    <font>
      <b/>
      <sz val="22"/>
      <color indexed="56"/>
      <name val="Cambria"/>
      <family val="1"/>
    </font>
    <font>
      <b/>
      <sz val="11"/>
      <color indexed="8"/>
      <name val="Cambria"/>
      <family val="1"/>
    </font>
    <font>
      <b/>
      <sz val="10"/>
      <color indexed="10"/>
      <name val="Cambria"/>
      <family val="1"/>
    </font>
    <font>
      <sz val="12"/>
      <color indexed="8"/>
      <name val="Cambria"/>
      <family val="1"/>
    </font>
    <font>
      <sz val="12"/>
      <color indexed="9"/>
      <name val="Cambria"/>
      <family val="1"/>
    </font>
    <font>
      <b/>
      <sz val="10"/>
      <color indexed="56"/>
      <name val="Cambria"/>
      <family val="1"/>
    </font>
    <font>
      <b/>
      <sz val="12"/>
      <color indexed="30"/>
      <name val="Cambria"/>
      <family val="1"/>
    </font>
    <font>
      <b/>
      <sz val="12"/>
      <color indexed="56"/>
      <name val="Cambria"/>
      <family val="1"/>
    </font>
    <font>
      <b/>
      <sz val="11"/>
      <color indexed="30"/>
      <name val="Cambria"/>
      <family val="1"/>
    </font>
    <font>
      <b/>
      <sz val="12"/>
      <color indexed="8"/>
      <name val="Cambria"/>
      <family val="1"/>
    </font>
    <font>
      <b/>
      <sz val="20"/>
      <color indexed="30"/>
      <name val="Cambria"/>
      <family val="1"/>
    </font>
    <font>
      <b/>
      <sz val="14"/>
      <color indexed="30"/>
      <name val="Cambria"/>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4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thin"/>
      <top style="thin"/>
      <bottom style="thin"/>
    </border>
    <border>
      <left style="thin"/>
      <right style="thin"/>
      <top style="thin"/>
      <bottom style="hair"/>
    </border>
    <border>
      <left style="thin"/>
      <right style="thin"/>
      <top style="hair"/>
      <bottom style="hair"/>
    </border>
    <border>
      <left/>
      <right style="thin"/>
      <top style="hair"/>
      <bottom style="hair"/>
    </border>
    <border>
      <left/>
      <right style="thin"/>
      <top style="hair"/>
      <bottom style="medium"/>
    </border>
    <border>
      <left/>
      <right style="thin"/>
      <top/>
      <bottom style="hair"/>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right style="thin"/>
      <top style="thin"/>
      <bottom style="thin"/>
    </border>
    <border>
      <left/>
      <right/>
      <top/>
      <bottom style="thin"/>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hair"/>
      <right style="hair"/>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53">
    <xf numFmtId="0" fontId="0" fillId="0" borderId="0" xfId="0" applyAlignment="1">
      <alignment/>
    </xf>
    <xf numFmtId="0" fontId="32" fillId="0" borderId="0" xfId="0" applyFont="1" applyAlignment="1" applyProtection="1">
      <alignment horizontal="center" vertical="center"/>
      <protection hidden="1"/>
    </xf>
    <xf numFmtId="0" fontId="33" fillId="0" borderId="0" xfId="0" applyFont="1" applyAlignment="1" applyProtection="1">
      <alignment horizontal="center" vertical="center"/>
      <protection hidden="1"/>
    </xf>
    <xf numFmtId="0" fontId="32" fillId="0" borderId="0" xfId="0" applyFont="1" applyBorder="1" applyAlignment="1" applyProtection="1">
      <alignment horizontal="center" vertical="center"/>
      <protection hidden="1"/>
    </xf>
    <xf numFmtId="0" fontId="32" fillId="0" borderId="0" xfId="0" applyFont="1" applyBorder="1" applyAlignment="1" applyProtection="1">
      <alignment horizontal="center" vertical="center" wrapText="1"/>
      <protection hidden="1"/>
    </xf>
    <xf numFmtId="0" fontId="33" fillId="0" borderId="0" xfId="0" applyFont="1" applyBorder="1" applyAlignment="1" applyProtection="1">
      <alignment horizontal="center" vertical="center" wrapText="1"/>
      <protection hidden="1"/>
    </xf>
    <xf numFmtId="0" fontId="34" fillId="24" borderId="10" xfId="0" applyFont="1" applyFill="1" applyBorder="1" applyAlignment="1" applyProtection="1">
      <alignment horizontal="center" vertical="center"/>
      <protection hidden="1"/>
    </xf>
    <xf numFmtId="0" fontId="32" fillId="24" borderId="11" xfId="0" applyFont="1" applyFill="1" applyBorder="1" applyAlignment="1" applyProtection="1">
      <alignment horizontal="left" vertical="center" shrinkToFit="1"/>
      <protection hidden="1"/>
    </xf>
    <xf numFmtId="0" fontId="32" fillId="24" borderId="12" xfId="0" applyFont="1" applyFill="1" applyBorder="1" applyAlignment="1" applyProtection="1">
      <alignment horizontal="left" vertical="center" shrinkToFit="1"/>
      <protection hidden="1"/>
    </xf>
    <xf numFmtId="0" fontId="32" fillId="24" borderId="12" xfId="0" applyFont="1" applyFill="1" applyBorder="1" applyAlignment="1" applyProtection="1">
      <alignment horizontal="center" vertical="center"/>
      <protection hidden="1"/>
    </xf>
    <xf numFmtId="0" fontId="32" fillId="24" borderId="12" xfId="0" applyNumberFormat="1" applyFont="1" applyFill="1" applyBorder="1" applyAlignment="1" applyProtection="1">
      <alignment horizontal="center" vertical="center"/>
      <protection hidden="1"/>
    </xf>
    <xf numFmtId="0" fontId="32" fillId="24" borderId="13" xfId="0" applyFont="1" applyFill="1" applyBorder="1" applyAlignment="1" applyProtection="1">
      <alignment horizontal="center" vertical="center"/>
      <protection hidden="1"/>
    </xf>
    <xf numFmtId="0" fontId="34" fillId="24" borderId="11" xfId="0"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32" fillId="24" borderId="15" xfId="0" applyFont="1" applyFill="1" applyBorder="1" applyAlignment="1" applyProtection="1">
      <alignment horizontal="left" vertical="center" shrinkToFit="1"/>
      <protection hidden="1"/>
    </xf>
    <xf numFmtId="0" fontId="32" fillId="24" borderId="16" xfId="0" applyFont="1" applyFill="1" applyBorder="1" applyAlignment="1" applyProtection="1">
      <alignment horizontal="left" vertical="center" shrinkToFit="1"/>
      <protection hidden="1"/>
    </xf>
    <xf numFmtId="0" fontId="32" fillId="24" borderId="16" xfId="0" applyFont="1" applyFill="1" applyBorder="1" applyAlignment="1" applyProtection="1">
      <alignment horizontal="center" vertical="center"/>
      <protection hidden="1"/>
    </xf>
    <xf numFmtId="0" fontId="32" fillId="24" borderId="16" xfId="0" applyNumberFormat="1" applyFont="1" applyFill="1" applyBorder="1" applyAlignment="1" applyProtection="1">
      <alignment horizontal="center" vertical="center"/>
      <protection hidden="1"/>
    </xf>
    <xf numFmtId="0" fontId="32" fillId="24" borderId="17" xfId="0" applyFont="1" applyFill="1" applyBorder="1" applyAlignment="1" applyProtection="1">
      <alignment horizontal="center" vertical="center"/>
      <protection hidden="1"/>
    </xf>
    <xf numFmtId="0" fontId="34" fillId="24" borderId="15" xfId="0" applyFont="1" applyFill="1" applyBorder="1" applyAlignment="1" applyProtection="1">
      <alignment horizontal="center" vertical="center"/>
      <protection hidden="1"/>
    </xf>
    <xf numFmtId="0" fontId="35" fillId="24" borderId="15"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4" fillId="0" borderId="0" xfId="0" applyFont="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1" fontId="32" fillId="25" borderId="12" xfId="0" applyNumberFormat="1" applyFont="1" applyFill="1" applyBorder="1" applyAlignment="1" applyProtection="1">
      <alignment horizontal="center" vertical="center"/>
      <protection locked="0"/>
    </xf>
    <xf numFmtId="1" fontId="32" fillId="25" borderId="16" xfId="0" applyNumberFormat="1" applyFont="1" applyFill="1" applyBorder="1" applyAlignment="1" applyProtection="1">
      <alignment horizontal="center" vertical="center"/>
      <protection locked="0"/>
    </xf>
    <xf numFmtId="0" fontId="35" fillId="25" borderId="14" xfId="0" applyFont="1" applyFill="1" applyBorder="1" applyAlignment="1" applyProtection="1">
      <alignment horizontal="center" vertical="center"/>
      <protection locked="0"/>
    </xf>
    <xf numFmtId="0" fontId="32" fillId="0" borderId="0" xfId="0" applyFont="1" applyAlignment="1">
      <alignment vertical="center"/>
    </xf>
    <xf numFmtId="0" fontId="32" fillId="0" borderId="0" xfId="0" applyFont="1" applyAlignment="1">
      <alignment horizontal="center" vertical="center"/>
    </xf>
    <xf numFmtId="180" fontId="32" fillId="0" borderId="0" xfId="0" applyNumberFormat="1" applyFont="1" applyAlignment="1">
      <alignment vertical="center"/>
    </xf>
    <xf numFmtId="0" fontId="32" fillId="0" borderId="0" xfId="0" applyFont="1" applyBorder="1" applyAlignment="1">
      <alignment vertical="center" wrapText="1"/>
    </xf>
    <xf numFmtId="0" fontId="32" fillId="0" borderId="0" xfId="0" applyFont="1" applyBorder="1" applyAlignment="1">
      <alignment/>
    </xf>
    <xf numFmtId="0" fontId="32" fillId="0" borderId="0" xfId="0" applyFont="1" applyAlignment="1">
      <alignment horizontal="left" vertical="center"/>
    </xf>
    <xf numFmtId="0" fontId="32" fillId="0" borderId="0" xfId="0" applyFont="1" applyFill="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22" fillId="7" borderId="18"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8"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8" xfId="0" applyBorder="1" applyAlignment="1" applyProtection="1">
      <alignment horizontal="center" vertical="center" wrapText="1"/>
      <protection hidden="1"/>
    </xf>
    <xf numFmtId="0" fontId="20" fillId="0" borderId="18" xfId="0" applyFont="1" applyBorder="1" applyAlignment="1" applyProtection="1">
      <alignment horizont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21" xfId="0" applyFont="1" applyFill="1" applyBorder="1" applyAlignment="1">
      <alignment horizontal="left" vertical="center"/>
    </xf>
    <xf numFmtId="0" fontId="37" fillId="0" borderId="21" xfId="0" applyFont="1" applyFill="1" applyBorder="1" applyAlignment="1">
      <alignment horizontal="left" vertical="center" shrinkToFit="1"/>
    </xf>
    <xf numFmtId="0" fontId="37" fillId="0" borderId="21" xfId="0" applyFont="1" applyFill="1" applyBorder="1" applyAlignment="1">
      <alignment horizontal="center" vertical="center" wrapText="1"/>
    </xf>
    <xf numFmtId="14" fontId="37" fillId="0" borderId="21" xfId="0" applyNumberFormat="1" applyFont="1" applyFill="1" applyBorder="1" applyAlignment="1">
      <alignment horizontal="center" vertical="center"/>
    </xf>
    <xf numFmtId="0" fontId="37" fillId="0" borderId="22" xfId="0" applyFont="1" applyFill="1" applyBorder="1" applyAlignment="1">
      <alignment horizontal="left" vertical="center"/>
    </xf>
    <xf numFmtId="0" fontId="37" fillId="0" borderId="22" xfId="0" applyFont="1" applyFill="1" applyBorder="1" applyAlignment="1">
      <alignment horizontal="left" vertical="center" shrinkToFit="1"/>
    </xf>
    <xf numFmtId="0" fontId="37" fillId="0" borderId="22" xfId="0" applyFont="1" applyFill="1" applyBorder="1" applyAlignment="1">
      <alignment horizontal="center" vertical="center" wrapText="1"/>
    </xf>
    <xf numFmtId="14" fontId="37" fillId="0" borderId="22" xfId="0" applyNumberFormat="1" applyFont="1" applyFill="1" applyBorder="1" applyAlignment="1">
      <alignment horizontal="center" vertical="center"/>
    </xf>
    <xf numFmtId="0" fontId="37" fillId="0" borderId="23" xfId="0" applyFont="1" applyFill="1" applyBorder="1" applyAlignment="1">
      <alignment horizontal="left" vertical="center"/>
    </xf>
    <xf numFmtId="0" fontId="37" fillId="0" borderId="23" xfId="0" applyFont="1" applyFill="1" applyBorder="1" applyAlignment="1">
      <alignment horizontal="left" vertical="center" shrinkToFit="1"/>
    </xf>
    <xf numFmtId="0" fontId="37" fillId="0" borderId="23" xfId="0" applyFont="1" applyFill="1" applyBorder="1" applyAlignment="1">
      <alignment horizontal="center" vertical="center" wrapText="1"/>
    </xf>
    <xf numFmtId="14" fontId="37" fillId="0" borderId="23" xfId="0" applyNumberFormat="1" applyFont="1" applyFill="1" applyBorder="1" applyAlignment="1">
      <alignment horizontal="center" vertical="center"/>
    </xf>
    <xf numFmtId="0" fontId="37" fillId="0" borderId="0" xfId="0" applyFont="1" applyFill="1" applyAlignment="1">
      <alignment vertical="center"/>
    </xf>
    <xf numFmtId="0" fontId="29" fillId="6" borderId="24" xfId="0" applyFont="1" applyFill="1" applyBorder="1" applyAlignment="1" applyProtection="1">
      <alignment vertical="center"/>
      <protection hidden="1"/>
    </xf>
    <xf numFmtId="0" fontId="29" fillId="6" borderId="0" xfId="0" applyFont="1" applyFill="1" applyBorder="1" applyAlignment="1" applyProtection="1">
      <alignment vertical="center"/>
      <protection hidden="1"/>
    </xf>
    <xf numFmtId="0" fontId="29" fillId="6" borderId="25" xfId="0" applyFont="1" applyFill="1" applyBorder="1" applyAlignment="1" applyProtection="1">
      <alignment vertical="center"/>
      <protection hidden="1"/>
    </xf>
    <xf numFmtId="0" fontId="5" fillId="6" borderId="24" xfId="0" applyFont="1" applyFill="1" applyBorder="1" applyAlignment="1" applyProtection="1">
      <alignment vertical="center"/>
      <protection hidden="1"/>
    </xf>
    <xf numFmtId="0" fontId="38" fillId="6" borderId="0" xfId="0" applyFont="1" applyFill="1" applyBorder="1" applyAlignment="1" applyProtection="1">
      <alignment horizontal="center" vertical="center"/>
      <protection hidden="1"/>
    </xf>
    <xf numFmtId="0" fontId="5" fillId="6" borderId="25" xfId="0" applyFont="1" applyFill="1" applyBorder="1" applyAlignment="1" applyProtection="1">
      <alignment vertical="center"/>
      <protection hidden="1"/>
    </xf>
    <xf numFmtId="0" fontId="29" fillId="6" borderId="0" xfId="0" applyFont="1" applyFill="1" applyBorder="1" applyAlignment="1" applyProtection="1">
      <alignment horizontal="center" vertical="center"/>
      <protection hidden="1"/>
    </xf>
    <xf numFmtId="0" fontId="29" fillId="6" borderId="26" xfId="0" applyFont="1" applyFill="1" applyBorder="1" applyAlignment="1" applyProtection="1">
      <alignment vertical="center"/>
      <protection hidden="1"/>
    </xf>
    <xf numFmtId="0" fontId="29" fillId="6" borderId="27" xfId="0" applyFont="1" applyFill="1" applyBorder="1" applyAlignment="1" applyProtection="1">
      <alignment vertical="center"/>
      <protection hidden="1"/>
    </xf>
    <xf numFmtId="0" fontId="29" fillId="6" borderId="28" xfId="0" applyFont="1" applyFill="1" applyBorder="1" applyAlignment="1" applyProtection="1">
      <alignment vertical="center"/>
      <protection hidden="1"/>
    </xf>
    <xf numFmtId="0" fontId="25" fillId="6" borderId="24" xfId="0" applyFont="1" applyFill="1" applyBorder="1" applyAlignment="1" applyProtection="1">
      <alignment horizontal="right" vertical="center" wrapText="1"/>
      <protection hidden="1"/>
    </xf>
    <xf numFmtId="181" fontId="39" fillId="6" borderId="0" xfId="0" applyNumberFormat="1" applyFont="1" applyFill="1" applyBorder="1" applyAlignment="1" applyProtection="1">
      <alignment horizontal="left" vertical="center" wrapText="1"/>
      <protection hidden="1"/>
    </xf>
    <xf numFmtId="181" fontId="39" fillId="6" borderId="25" xfId="0" applyNumberFormat="1" applyFont="1" applyFill="1" applyBorder="1" applyAlignment="1" applyProtection="1">
      <alignment horizontal="left" vertical="center" wrapText="1"/>
      <protection hidden="1"/>
    </xf>
    <xf numFmtId="0" fontId="30" fillId="6" borderId="29" xfId="0" applyFont="1" applyFill="1" applyBorder="1" applyAlignment="1" applyProtection="1">
      <alignment horizontal="left" vertical="center"/>
      <protection hidden="1"/>
    </xf>
    <xf numFmtId="0" fontId="30" fillId="6" borderId="30" xfId="0" applyFont="1" applyFill="1" applyBorder="1" applyAlignment="1" applyProtection="1">
      <alignment vertical="center" wrapText="1"/>
      <protection hidden="1"/>
    </xf>
    <xf numFmtId="0" fontId="31" fillId="6" borderId="31" xfId="0" applyFont="1" applyFill="1" applyBorder="1" applyAlignment="1" applyProtection="1">
      <alignment vertical="center"/>
      <protection hidden="1"/>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3" xfId="0" applyFont="1" applyFill="1" applyBorder="1" applyAlignment="1">
      <alignment horizontal="center" vertical="center"/>
    </xf>
    <xf numFmtId="0" fontId="40" fillId="0" borderId="0" xfId="0" applyFont="1" applyFill="1" applyAlignment="1">
      <alignment horizontal="center" vertical="center"/>
    </xf>
    <xf numFmtId="0" fontId="37" fillId="0" borderId="0" xfId="0" applyFont="1" applyAlignment="1">
      <alignment vertical="center"/>
    </xf>
    <xf numFmtId="0" fontId="41" fillId="24" borderId="20" xfId="0" applyFont="1" applyFill="1" applyBorder="1" applyAlignment="1" applyProtection="1">
      <alignment horizontal="center" vertical="center"/>
      <protection hidden="1"/>
    </xf>
    <xf numFmtId="0" fontId="37" fillId="18" borderId="21" xfId="0" applyFont="1" applyFill="1" applyBorder="1" applyAlignment="1" applyProtection="1">
      <alignment horizontal="center" vertical="center"/>
      <protection locked="0"/>
    </xf>
    <xf numFmtId="0" fontId="37" fillId="24" borderId="21" xfId="0" applyFont="1" applyFill="1" applyBorder="1" applyAlignment="1" applyProtection="1">
      <alignment horizontal="left" vertical="center" shrinkToFit="1"/>
      <protection hidden="1"/>
    </xf>
    <xf numFmtId="0" fontId="37" fillId="24" borderId="21" xfId="0" applyFont="1" applyFill="1" applyBorder="1" applyAlignment="1" applyProtection="1">
      <alignment horizontal="center" vertical="center"/>
      <protection hidden="1"/>
    </xf>
    <xf numFmtId="14" fontId="37" fillId="24" borderId="21" xfId="0" applyNumberFormat="1" applyFont="1" applyFill="1" applyBorder="1" applyAlignment="1" applyProtection="1">
      <alignment horizontal="center" vertical="center"/>
      <protection hidden="1"/>
    </xf>
    <xf numFmtId="0" fontId="37" fillId="24" borderId="23" xfId="0" applyFont="1" applyFill="1" applyBorder="1" applyAlignment="1" applyProtection="1">
      <alignment horizontal="center" vertical="center"/>
      <protection hidden="1"/>
    </xf>
    <xf numFmtId="186" fontId="37" fillId="18" borderId="21" xfId="0" applyNumberFormat="1" applyFont="1" applyFill="1" applyBorder="1" applyAlignment="1" applyProtection="1">
      <alignment horizontal="center" vertical="center"/>
      <protection locked="0"/>
    </xf>
    <xf numFmtId="186" fontId="32" fillId="0" borderId="0" xfId="0" applyNumberFormat="1" applyFont="1" applyAlignment="1">
      <alignment horizontal="center" vertical="center"/>
    </xf>
    <xf numFmtId="0" fontId="37" fillId="0" borderId="0" xfId="0" applyFont="1" applyAlignment="1" applyProtection="1">
      <alignment horizontal="center" vertical="center"/>
      <protection hidden="1"/>
    </xf>
    <xf numFmtId="186" fontId="32" fillId="24" borderId="12" xfId="0" applyNumberFormat="1" applyFont="1" applyFill="1" applyBorder="1" applyAlignment="1" applyProtection="1">
      <alignment horizontal="center" vertical="center"/>
      <protection hidden="1"/>
    </xf>
    <xf numFmtId="186" fontId="32" fillId="24" borderId="16" xfId="0" applyNumberFormat="1" applyFont="1" applyFill="1" applyBorder="1" applyAlignment="1" applyProtection="1">
      <alignment horizontal="center" vertical="center"/>
      <protection hidden="1"/>
    </xf>
    <xf numFmtId="186" fontId="32" fillId="0" borderId="0" xfId="0" applyNumberFormat="1" applyFont="1" applyAlignment="1" applyProtection="1">
      <alignment horizontal="center" vertical="center" wrapText="1"/>
      <protection hidden="1"/>
    </xf>
    <xf numFmtId="0" fontId="42" fillId="0" borderId="0" xfId="0" applyFont="1" applyAlignment="1" applyProtection="1">
      <alignment horizontal="center" vertical="center"/>
      <protection hidden="1"/>
    </xf>
    <xf numFmtId="0" fontId="43" fillId="18" borderId="18" xfId="0" applyFont="1" applyFill="1" applyBorder="1" applyAlignment="1">
      <alignment horizontal="center" vertical="center" wrapText="1"/>
    </xf>
    <xf numFmtId="0" fontId="43" fillId="18" borderId="32" xfId="0" applyFont="1" applyFill="1" applyBorder="1" applyAlignment="1">
      <alignment horizontal="center" vertical="center" wrapText="1"/>
    </xf>
    <xf numFmtId="14" fontId="43" fillId="18" borderId="18" xfId="0" applyNumberFormat="1" applyFont="1" applyFill="1" applyBorder="1" applyAlignment="1">
      <alignment horizontal="center" vertical="center" wrapText="1"/>
    </xf>
    <xf numFmtId="0" fontId="43" fillId="18" borderId="33" xfId="0" applyFont="1" applyFill="1" applyBorder="1" applyAlignment="1" applyProtection="1">
      <alignment horizontal="center" vertical="center" wrapText="1"/>
      <protection hidden="1"/>
    </xf>
    <xf numFmtId="0" fontId="43" fillId="18" borderId="34" xfId="0" applyFont="1" applyFill="1" applyBorder="1" applyAlignment="1" applyProtection="1">
      <alignment horizontal="center" vertical="center" wrapText="1"/>
      <protection hidden="1"/>
    </xf>
    <xf numFmtId="14" fontId="43" fillId="18" borderId="34" xfId="0" applyNumberFormat="1" applyFont="1" applyFill="1" applyBorder="1" applyAlignment="1" applyProtection="1">
      <alignment horizontal="center" vertical="center" wrapText="1"/>
      <protection hidden="1"/>
    </xf>
    <xf numFmtId="186" fontId="43" fillId="18" borderId="34" xfId="0" applyNumberFormat="1" applyFont="1" applyFill="1" applyBorder="1" applyAlignment="1" applyProtection="1">
      <alignment horizontal="center" vertical="center" wrapText="1"/>
      <protection hidden="1"/>
    </xf>
    <xf numFmtId="0" fontId="43" fillId="18" borderId="35" xfId="0" applyFont="1" applyFill="1" applyBorder="1" applyAlignment="1" applyProtection="1">
      <alignment horizontal="center" vertical="center" wrapText="1"/>
      <protection hidden="1"/>
    </xf>
    <xf numFmtId="0" fontId="43" fillId="18" borderId="36" xfId="0" applyFont="1" applyFill="1" applyBorder="1" applyAlignment="1">
      <alignment horizontal="center" vertical="center" wrapText="1"/>
    </xf>
    <xf numFmtId="14" fontId="43" fillId="18" borderId="36" xfId="0" applyNumberFormat="1" applyFont="1" applyFill="1" applyBorder="1" applyAlignment="1">
      <alignment horizontal="center" vertical="center" wrapText="1"/>
    </xf>
    <xf numFmtId="186" fontId="43" fillId="18" borderId="36" xfId="0" applyNumberFormat="1" applyFont="1" applyFill="1" applyBorder="1" applyAlignment="1">
      <alignment horizontal="center" vertical="center" wrapText="1"/>
    </xf>
    <xf numFmtId="184" fontId="44" fillId="6" borderId="37" xfId="0" applyNumberFormat="1" applyFont="1" applyFill="1" applyBorder="1" applyAlignment="1">
      <alignment horizontal="center" vertical="center"/>
    </xf>
    <xf numFmtId="184" fontId="44" fillId="6" borderId="0" xfId="0" applyNumberFormat="1" applyFont="1" applyFill="1" applyBorder="1" applyAlignment="1">
      <alignment horizontal="left" vertical="center"/>
    </xf>
    <xf numFmtId="0" fontId="45" fillId="6" borderId="24" xfId="0" applyFont="1" applyFill="1" applyBorder="1" applyAlignment="1" applyProtection="1">
      <alignment horizontal="right" vertical="center" wrapText="1"/>
      <protection hidden="1"/>
    </xf>
    <xf numFmtId="0" fontId="45" fillId="6" borderId="24" xfId="0" applyFont="1" applyFill="1" applyBorder="1" applyAlignment="1" applyProtection="1">
      <alignment horizontal="right" vertical="center"/>
      <protection hidden="1"/>
    </xf>
    <xf numFmtId="0" fontId="45" fillId="6" borderId="26" xfId="0" applyFont="1" applyFill="1" applyBorder="1" applyAlignment="1" applyProtection="1">
      <alignment horizontal="right" vertical="center" wrapText="1"/>
      <protection hidden="1"/>
    </xf>
    <xf numFmtId="0" fontId="44" fillId="6" borderId="38" xfId="0" applyFont="1" applyFill="1" applyBorder="1" applyAlignment="1" applyProtection="1">
      <alignment horizontal="left" vertical="center" wrapText="1"/>
      <protection locked="0"/>
    </xf>
    <xf numFmtId="0" fontId="44" fillId="6" borderId="39" xfId="0" applyFont="1" applyFill="1" applyBorder="1" applyAlignment="1" applyProtection="1">
      <alignment horizontal="left" vertical="center" wrapText="1"/>
      <protection locked="0"/>
    </xf>
    <xf numFmtId="184" fontId="46" fillId="6" borderId="38" xfId="0" applyNumberFormat="1" applyFont="1" applyFill="1" applyBorder="1" applyAlignment="1" applyProtection="1">
      <alignment horizontal="left" vertical="center" wrapText="1"/>
      <protection locked="0"/>
    </xf>
    <xf numFmtId="184" fontId="46" fillId="6" borderId="39" xfId="0" applyNumberFormat="1" applyFont="1" applyFill="1" applyBorder="1" applyAlignment="1" applyProtection="1">
      <alignment horizontal="left" vertical="center" wrapText="1"/>
      <protection locked="0"/>
    </xf>
    <xf numFmtId="0" fontId="26" fillId="6" borderId="40" xfId="0" applyFont="1" applyFill="1" applyBorder="1" applyAlignment="1" applyProtection="1">
      <alignment horizontal="center" wrapText="1"/>
      <protection hidden="1"/>
    </xf>
    <xf numFmtId="0" fontId="26" fillId="6" borderId="41" xfId="0" applyFont="1" applyFill="1" applyBorder="1" applyAlignment="1" applyProtection="1">
      <alignment horizontal="center" wrapText="1"/>
      <protection hidden="1"/>
    </xf>
    <xf numFmtId="0" fontId="26" fillId="6" borderId="42" xfId="0" applyFont="1" applyFill="1" applyBorder="1" applyAlignment="1" applyProtection="1">
      <alignment horizontal="center" wrapText="1"/>
      <protection hidden="1"/>
    </xf>
    <xf numFmtId="0" fontId="47" fillId="6" borderId="24" xfId="0" applyFont="1" applyFill="1" applyBorder="1" applyAlignment="1" applyProtection="1">
      <alignment horizontal="center" vertical="center" wrapText="1"/>
      <protection locked="0"/>
    </xf>
    <xf numFmtId="0" fontId="47" fillId="6" borderId="0" xfId="0" applyFont="1" applyFill="1" applyBorder="1" applyAlignment="1" applyProtection="1">
      <alignment horizontal="center" vertical="center"/>
      <protection locked="0"/>
    </xf>
    <xf numFmtId="0" fontId="47" fillId="6" borderId="25" xfId="0" applyFont="1" applyFill="1" applyBorder="1" applyAlignment="1" applyProtection="1">
      <alignment horizontal="center" vertical="center"/>
      <protection locked="0"/>
    </xf>
    <xf numFmtId="0" fontId="47" fillId="6" borderId="24" xfId="0" applyFont="1" applyFill="1" applyBorder="1" applyAlignment="1" applyProtection="1">
      <alignment horizontal="center" vertical="center"/>
      <protection hidden="1"/>
    </xf>
    <xf numFmtId="0" fontId="47" fillId="6" borderId="0" xfId="0" applyFont="1" applyFill="1" applyBorder="1" applyAlignment="1" applyProtection="1">
      <alignment horizontal="center" vertical="center"/>
      <protection hidden="1"/>
    </xf>
    <xf numFmtId="0" fontId="47" fillId="6" borderId="25" xfId="0" applyFont="1" applyFill="1" applyBorder="1" applyAlignment="1" applyProtection="1">
      <alignment horizontal="center" vertical="center"/>
      <protection hidden="1"/>
    </xf>
    <xf numFmtId="0" fontId="48" fillId="6" borderId="24" xfId="0" applyFont="1" applyFill="1" applyBorder="1" applyAlignment="1" applyProtection="1">
      <alignment horizontal="center" vertical="center" wrapText="1"/>
      <protection hidden="1"/>
    </xf>
    <xf numFmtId="0" fontId="48" fillId="6" borderId="0" xfId="0" applyFont="1" applyFill="1" applyBorder="1" applyAlignment="1" applyProtection="1">
      <alignment horizontal="center" vertical="center"/>
      <protection hidden="1"/>
    </xf>
    <xf numFmtId="0" fontId="48" fillId="6" borderId="25" xfId="0" applyFont="1" applyFill="1" applyBorder="1" applyAlignment="1" applyProtection="1">
      <alignment horizontal="center" vertical="center"/>
      <protection hidden="1"/>
    </xf>
    <xf numFmtId="0" fontId="48" fillId="6" borderId="24" xfId="0" applyFont="1" applyFill="1" applyBorder="1" applyAlignment="1" applyProtection="1">
      <alignment horizontal="center" vertical="center"/>
      <protection hidden="1"/>
    </xf>
    <xf numFmtId="0" fontId="44" fillId="6" borderId="0" xfId="0" applyFont="1" applyFill="1" applyBorder="1" applyAlignment="1">
      <alignment horizontal="left" vertical="center"/>
    </xf>
    <xf numFmtId="0" fontId="35" fillId="6" borderId="0" xfId="0" applyFont="1" applyFill="1" applyAlignment="1">
      <alignment horizontal="center" vertical="center" wrapText="1"/>
    </xf>
    <xf numFmtId="0" fontId="35" fillId="6" borderId="0" xfId="0" applyFont="1" applyFill="1" applyAlignment="1">
      <alignment horizontal="center" vertical="center"/>
    </xf>
    <xf numFmtId="0" fontId="49" fillId="18" borderId="0" xfId="0" applyFont="1" applyFill="1" applyAlignment="1">
      <alignment horizontal="center" vertical="center" wrapText="1"/>
    </xf>
    <xf numFmtId="180" fontId="27" fillId="6" borderId="0" xfId="0" applyNumberFormat="1" applyFont="1" applyFill="1" applyAlignment="1">
      <alignment horizontal="center" vertical="center" wrapText="1"/>
    </xf>
    <xf numFmtId="184" fontId="44" fillId="6" borderId="37" xfId="0" applyNumberFormat="1" applyFont="1" applyFill="1" applyBorder="1" applyAlignment="1">
      <alignment horizontal="left" vertical="center"/>
    </xf>
    <xf numFmtId="0" fontId="36" fillId="6" borderId="0" xfId="0" applyFont="1" applyFill="1" applyAlignment="1">
      <alignment horizontal="center" vertical="center" wrapText="1"/>
    </xf>
    <xf numFmtId="0" fontId="49" fillId="18" borderId="0" xfId="0" applyNumberFormat="1" applyFont="1" applyFill="1" applyAlignment="1">
      <alignment horizontal="center" vertical="center" wrapText="1"/>
    </xf>
    <xf numFmtId="0" fontId="47" fillId="6" borderId="0" xfId="0" applyNumberFormat="1" applyFont="1" applyFill="1" applyAlignment="1">
      <alignment horizontal="center" vertical="center" wrapText="1"/>
    </xf>
    <xf numFmtId="184" fontId="44" fillId="6" borderId="37" xfId="0" applyNumberFormat="1" applyFont="1" applyFill="1" applyBorder="1" applyAlignment="1">
      <alignment horizontal="center" vertical="center"/>
    </xf>
    <xf numFmtId="0" fontId="32" fillId="24" borderId="11" xfId="0" applyFont="1" applyFill="1" applyBorder="1" applyAlignment="1" applyProtection="1">
      <alignment horizontal="left" vertical="center" shrinkToFit="1"/>
      <protection hidden="1"/>
    </xf>
    <xf numFmtId="0" fontId="32" fillId="24" borderId="15" xfId="0" applyFont="1" applyFill="1" applyBorder="1" applyAlignment="1" applyProtection="1">
      <alignment horizontal="left" vertical="center" shrinkToFit="1"/>
      <protection hidden="1"/>
    </xf>
    <xf numFmtId="0" fontId="32" fillId="24" borderId="43" xfId="0" applyFont="1" applyFill="1" applyBorder="1" applyAlignment="1" applyProtection="1">
      <alignment horizontal="left" vertical="center" shrinkToFit="1"/>
      <protection hidden="1"/>
    </xf>
    <xf numFmtId="0" fontId="36" fillId="6" borderId="0" xfId="0" applyFont="1" applyFill="1" applyAlignment="1" applyProtection="1">
      <alignment horizontal="center" vertical="center" wrapText="1"/>
      <protection hidden="1"/>
    </xf>
    <xf numFmtId="0" fontId="49" fillId="18" borderId="0" xfId="0" applyFont="1" applyFill="1" applyAlignment="1" applyProtection="1">
      <alignment horizontal="center" vertical="center" wrapText="1"/>
      <protection hidden="1"/>
    </xf>
    <xf numFmtId="181" fontId="47" fillId="6" borderId="0" xfId="0" applyNumberFormat="1" applyFont="1" applyFill="1" applyAlignment="1" applyProtection="1">
      <alignment horizontal="center" wrapText="1"/>
      <protection hidden="1"/>
    </xf>
    <xf numFmtId="0" fontId="44" fillId="6" borderId="37" xfId="0" applyFont="1" applyFill="1" applyBorder="1" applyAlignment="1" applyProtection="1">
      <alignment horizontal="left" vertical="center"/>
      <protection hidden="1"/>
    </xf>
    <xf numFmtId="181" fontId="44" fillId="6" borderId="37" xfId="0" applyNumberFormat="1" applyFont="1" applyFill="1" applyBorder="1" applyAlignment="1" applyProtection="1">
      <alignment horizontal="left" vertical="center"/>
      <protection hidden="1"/>
    </xf>
    <xf numFmtId="184" fontId="44" fillId="6" borderId="37" xfId="0" applyNumberFormat="1" applyFont="1" applyFill="1" applyBorder="1" applyAlignment="1" applyProtection="1">
      <alignment horizontal="center" vertical="center"/>
      <protection hidden="1"/>
    </xf>
    <xf numFmtId="189" fontId="37" fillId="18" borderId="21" xfId="0" applyNumberFormat="1" applyFont="1" applyFill="1" applyBorder="1" applyAlignment="1" applyProtection="1">
      <alignment horizontal="center" vertical="center"/>
      <protection locked="0"/>
    </xf>
    <xf numFmtId="189" fontId="32" fillId="24" borderId="16" xfId="0" applyNumberFormat="1" applyFont="1" applyFill="1" applyBorder="1" applyAlignment="1" applyProtection="1">
      <alignment horizontal="center" vertical="center"/>
      <protection hidden="1"/>
    </xf>
    <xf numFmtId="189" fontId="34" fillId="24" borderId="15" xfId="0" applyNumberFormat="1"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1">
    <dxf>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1</xdr:col>
      <xdr:colOff>704850</xdr:colOff>
      <xdr:row>2</xdr:row>
      <xdr:rowOff>266700</xdr:rowOff>
    </xdr:from>
    <xdr:to>
      <xdr:col>1</xdr:col>
      <xdr:colOff>1457325</xdr:colOff>
      <xdr:row>5</xdr:row>
      <xdr:rowOff>0</xdr:rowOff>
    </xdr:to>
    <xdr:pic>
      <xdr:nvPicPr>
        <xdr:cNvPr id="4" name="irc_mi" descr="http://www.tsyd.org/resim/taf_logo(8).jpg"/>
        <xdr:cNvPicPr preferRelativeResize="1">
          <a:picLocks noChangeAspect="1"/>
        </xdr:cNvPicPr>
      </xdr:nvPicPr>
      <xdr:blipFill>
        <a:blip r:embed="rId2"/>
        <a:stretch>
          <a:fillRect/>
        </a:stretch>
      </xdr:blipFill>
      <xdr:spPr>
        <a:xfrm>
          <a:off x="3019425" y="1114425"/>
          <a:ext cx="7524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238125</xdr:rowOff>
    </xdr:from>
    <xdr:to>
      <xdr:col>2</xdr:col>
      <xdr:colOff>781050</xdr:colOff>
      <xdr:row>2</xdr:row>
      <xdr:rowOff>209550</xdr:rowOff>
    </xdr:to>
    <xdr:pic>
      <xdr:nvPicPr>
        <xdr:cNvPr id="1" name="irc_mi" descr="http://www.tsyd.org/resim/taf_logo(8).jpg"/>
        <xdr:cNvPicPr preferRelativeResize="1">
          <a:picLocks noChangeAspect="1"/>
        </xdr:cNvPicPr>
      </xdr:nvPicPr>
      <xdr:blipFill>
        <a:blip r:embed="rId1"/>
        <a:stretch>
          <a:fillRect/>
        </a:stretch>
      </xdr:blipFill>
      <xdr:spPr>
        <a:xfrm>
          <a:off x="866775" y="238125"/>
          <a:ext cx="83820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0</xdr:row>
      <xdr:rowOff>171450</xdr:rowOff>
    </xdr:from>
    <xdr:to>
      <xdr:col>2</xdr:col>
      <xdr:colOff>981075</xdr:colOff>
      <xdr:row>3</xdr:row>
      <xdr:rowOff>9525</xdr:rowOff>
    </xdr:to>
    <xdr:pic>
      <xdr:nvPicPr>
        <xdr:cNvPr id="1" name="irc_mi" descr="http://www.tsyd.org/resim/taf_logo(8).jpg"/>
        <xdr:cNvPicPr preferRelativeResize="1">
          <a:picLocks noChangeAspect="1"/>
        </xdr:cNvPicPr>
      </xdr:nvPicPr>
      <xdr:blipFill>
        <a:blip r:embed="rId1"/>
        <a:stretch>
          <a:fillRect/>
        </a:stretch>
      </xdr:blipFill>
      <xdr:spPr>
        <a:xfrm>
          <a:off x="1019175" y="171450"/>
          <a:ext cx="83820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47625</xdr:rowOff>
    </xdr:from>
    <xdr:to>
      <xdr:col>1</xdr:col>
      <xdr:colOff>400050</xdr:colOff>
      <xdr:row>2</xdr:row>
      <xdr:rowOff>114300</xdr:rowOff>
    </xdr:to>
    <xdr:pic>
      <xdr:nvPicPr>
        <xdr:cNvPr id="1" name="irc_mi" descr="http://www.tsyd.org/resim/taf_logo(8).jpg"/>
        <xdr:cNvPicPr preferRelativeResize="1">
          <a:picLocks noChangeAspect="1"/>
        </xdr:cNvPicPr>
      </xdr:nvPicPr>
      <xdr:blipFill>
        <a:blip r:embed="rId1"/>
        <a:stretch>
          <a:fillRect/>
        </a:stretch>
      </xdr:blipFill>
      <xdr:spPr>
        <a:xfrm>
          <a:off x="57150" y="47625"/>
          <a:ext cx="828675" cy="714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9">
      <selection activeCell="B29" sqref="B29"/>
    </sheetView>
  </sheetViews>
  <sheetFormatPr defaultColWidth="9.00390625" defaultRowHeight="12.75"/>
  <cols>
    <col min="1" max="2" width="30.375" style="45" customWidth="1"/>
    <col min="3" max="3" width="30.875" style="45" customWidth="1"/>
    <col min="4" max="7" width="6.75390625" style="45" customWidth="1"/>
    <col min="8" max="8" width="9.125" style="45" bestFit="1" customWidth="1"/>
    <col min="9" max="9" width="8.875" style="45" bestFit="1" customWidth="1"/>
    <col min="10" max="10" width="8.75390625" style="45" bestFit="1" customWidth="1"/>
    <col min="11" max="11" width="6.625" style="45" customWidth="1"/>
    <col min="12" max="12" width="6.75390625" style="45" customWidth="1"/>
    <col min="13" max="13" width="7.25390625" style="45" customWidth="1"/>
    <col min="14" max="14" width="7.00390625" style="45" customWidth="1"/>
    <col min="15" max="16384" width="9.125" style="45" customWidth="1"/>
  </cols>
  <sheetData>
    <row r="1" spans="1:3" ht="24" customHeight="1">
      <c r="A1" s="118"/>
      <c r="B1" s="119"/>
      <c r="C1" s="120"/>
    </row>
    <row r="2" spans="1:5" ht="42.75" customHeight="1">
      <c r="A2" s="121" t="s">
        <v>29</v>
      </c>
      <c r="B2" s="122"/>
      <c r="C2" s="123"/>
      <c r="D2" s="46"/>
      <c r="E2" s="46"/>
    </row>
    <row r="3" spans="1:5" ht="24.75" customHeight="1">
      <c r="A3" s="124"/>
      <c r="B3" s="125"/>
      <c r="C3" s="126"/>
      <c r="D3" s="47"/>
      <c r="E3" s="47"/>
    </row>
    <row r="4" spans="1:3" s="48" customFormat="1" ht="24.75" customHeight="1">
      <c r="A4" s="64"/>
      <c r="B4" s="65"/>
      <c r="C4" s="66"/>
    </row>
    <row r="5" spans="1:3" s="48" customFormat="1" ht="24.75" customHeight="1">
      <c r="A5" s="64"/>
      <c r="B5" s="65"/>
      <c r="C5" s="66"/>
    </row>
    <row r="6" spans="1:3" s="48" customFormat="1" ht="24.75" customHeight="1">
      <c r="A6" s="64"/>
      <c r="B6" s="65"/>
      <c r="C6" s="66"/>
    </row>
    <row r="7" spans="1:3" s="48" customFormat="1" ht="24.75" customHeight="1">
      <c r="A7" s="64"/>
      <c r="B7" s="65"/>
      <c r="C7" s="66"/>
    </row>
    <row r="8" spans="1:3" s="48" customFormat="1" ht="24.75" customHeight="1">
      <c r="A8" s="64"/>
      <c r="B8" s="65"/>
      <c r="C8" s="66"/>
    </row>
    <row r="9" spans="1:3" ht="22.5">
      <c r="A9" s="64"/>
      <c r="B9" s="65"/>
      <c r="C9" s="66"/>
    </row>
    <row r="10" spans="1:3" ht="22.5">
      <c r="A10" s="64"/>
      <c r="B10" s="65"/>
      <c r="C10" s="66"/>
    </row>
    <row r="11" spans="1:3" ht="22.5">
      <c r="A11" s="64"/>
      <c r="B11" s="65"/>
      <c r="C11" s="66"/>
    </row>
    <row r="12" spans="1:3" ht="22.5">
      <c r="A12" s="64"/>
      <c r="B12" s="65"/>
      <c r="C12" s="66"/>
    </row>
    <row r="13" spans="1:3" ht="22.5">
      <c r="A13" s="64"/>
      <c r="B13" s="65"/>
      <c r="C13" s="66"/>
    </row>
    <row r="14" spans="1:3" ht="22.5">
      <c r="A14" s="64"/>
      <c r="B14" s="65"/>
      <c r="C14" s="66"/>
    </row>
    <row r="15" spans="1:3" ht="22.5">
      <c r="A15" s="64"/>
      <c r="B15" s="65"/>
      <c r="C15" s="66"/>
    </row>
    <row r="16" spans="1:3" ht="22.5">
      <c r="A16" s="64"/>
      <c r="B16" s="65"/>
      <c r="C16" s="66"/>
    </row>
    <row r="17" spans="1:3" ht="22.5">
      <c r="A17" s="64"/>
      <c r="B17" s="65"/>
      <c r="C17" s="66"/>
    </row>
    <row r="18" spans="1:3" ht="18" customHeight="1">
      <c r="A18" s="127" t="str">
        <f>B24</f>
        <v>Kulüpler Arası Yürüyüş Ligi Yarışmaları</v>
      </c>
      <c r="B18" s="128"/>
      <c r="C18" s="129"/>
    </row>
    <row r="19" spans="1:3" ht="31.5" customHeight="1">
      <c r="A19" s="130"/>
      <c r="B19" s="128"/>
      <c r="C19" s="129"/>
    </row>
    <row r="20" spans="1:3" ht="25.5" customHeight="1">
      <c r="A20" s="67"/>
      <c r="B20" s="68" t="str">
        <f>B27</f>
        <v>Ankara</v>
      </c>
      <c r="C20" s="69"/>
    </row>
    <row r="21" spans="1:3" ht="25.5" customHeight="1">
      <c r="A21" s="64"/>
      <c r="B21" s="70"/>
      <c r="C21" s="66"/>
    </row>
    <row r="22" spans="1:3" ht="25.5" customHeight="1">
      <c r="A22" s="64"/>
      <c r="B22" s="70"/>
      <c r="C22" s="66"/>
    </row>
    <row r="23" spans="1:3" ht="22.5">
      <c r="A23" s="71"/>
      <c r="B23" s="72"/>
      <c r="C23" s="73"/>
    </row>
    <row r="24" spans="1:3" ht="21" customHeight="1">
      <c r="A24" s="111" t="s">
        <v>10</v>
      </c>
      <c r="B24" s="114" t="s">
        <v>33</v>
      </c>
      <c r="C24" s="115"/>
    </row>
    <row r="25" spans="1:3" ht="21" customHeight="1">
      <c r="A25" s="111" t="s">
        <v>11</v>
      </c>
      <c r="B25" s="114" t="s">
        <v>34</v>
      </c>
      <c r="C25" s="115"/>
    </row>
    <row r="26" spans="1:3" ht="21" customHeight="1">
      <c r="A26" s="112" t="s">
        <v>12</v>
      </c>
      <c r="B26" s="114" t="s">
        <v>35</v>
      </c>
      <c r="C26" s="115"/>
    </row>
    <row r="27" spans="1:3" ht="21" customHeight="1">
      <c r="A27" s="111" t="s">
        <v>13</v>
      </c>
      <c r="B27" s="114" t="s">
        <v>27</v>
      </c>
      <c r="C27" s="115"/>
    </row>
    <row r="28" spans="1:3" ht="21" customHeight="1">
      <c r="A28" s="113" t="s">
        <v>16</v>
      </c>
      <c r="B28" s="116">
        <v>41511.4375</v>
      </c>
      <c r="C28" s="117"/>
    </row>
    <row r="29" spans="1:3" ht="21" customHeight="1">
      <c r="A29" s="74"/>
      <c r="B29" s="75"/>
      <c r="C29" s="76"/>
    </row>
    <row r="30" spans="1:3" ht="21" customHeight="1">
      <c r="A30" s="74"/>
      <c r="B30" s="75"/>
      <c r="C30" s="76"/>
    </row>
    <row r="31" spans="1:3" ht="21" customHeight="1">
      <c r="A31" s="74"/>
      <c r="B31" s="75"/>
      <c r="C31" s="76"/>
    </row>
    <row r="32" spans="1:3" ht="21" customHeight="1">
      <c r="A32" s="74"/>
      <c r="B32" s="75"/>
      <c r="C32" s="76"/>
    </row>
    <row r="33" spans="1:3" ht="18.75" thickBot="1">
      <c r="A33" s="77"/>
      <c r="B33" s="78"/>
      <c r="C33" s="79"/>
    </row>
  </sheetData>
  <sheetProtection password="EF9D" sheet="1"/>
  <mergeCells count="9">
    <mergeCell ref="B25:C25"/>
    <mergeCell ref="B26:C26"/>
    <mergeCell ref="B27:C27"/>
    <mergeCell ref="B28:C28"/>
    <mergeCell ref="B24:C24"/>
    <mergeCell ref="A1:C1"/>
    <mergeCell ref="A2:C2"/>
    <mergeCell ref="A3:C3"/>
    <mergeCell ref="A18:C19"/>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50"/>
  <sheetViews>
    <sheetView view="pageBreakPreview" zoomScale="90" zoomScaleSheetLayoutView="90" zoomScalePageLayoutView="0" workbookViewId="0" topLeftCell="A1">
      <selection activeCell="B6" sqref="B6:B20"/>
    </sheetView>
  </sheetViews>
  <sheetFormatPr defaultColWidth="9.00390625" defaultRowHeight="12.75"/>
  <cols>
    <col min="1" max="1" width="5.125" style="36" customWidth="1"/>
    <col min="2" max="2" width="7.00390625" style="83" customWidth="1"/>
    <col min="3" max="3" width="29.75390625" style="37" customWidth="1"/>
    <col min="4" max="4" width="38.625" style="37" bestFit="1" customWidth="1"/>
    <col min="5" max="5" width="7.125" style="36" customWidth="1"/>
    <col min="6" max="6" width="16.375" style="38" customWidth="1"/>
    <col min="7" max="16384" width="9.125" style="33" customWidth="1"/>
  </cols>
  <sheetData>
    <row r="1" spans="1:6" ht="35.25" customHeight="1">
      <c r="A1" s="132" t="str">
        <f>KAPAK!A2</f>
        <v>Türkiye Atletizm Federasyonu
Ankara Atletizm İl Temsilciliği</v>
      </c>
      <c r="B1" s="133"/>
      <c r="C1" s="133"/>
      <c r="D1" s="133"/>
      <c r="E1" s="133"/>
      <c r="F1" s="133"/>
    </row>
    <row r="2" spans="1:6" ht="23.25" customHeight="1">
      <c r="A2" s="134" t="str">
        <f>KAPAK!B24</f>
        <v>Kulüpler Arası Yürüyüş Ligi Yarışmaları</v>
      </c>
      <c r="B2" s="134"/>
      <c r="C2" s="134"/>
      <c r="D2" s="134"/>
      <c r="E2" s="134"/>
      <c r="F2" s="134"/>
    </row>
    <row r="3" spans="1:6" ht="20.25" customHeight="1">
      <c r="A3" s="135" t="str">
        <f>KAPAK!B27</f>
        <v>Ankara</v>
      </c>
      <c r="B3" s="135"/>
      <c r="C3" s="135"/>
      <c r="D3" s="135"/>
      <c r="E3" s="135"/>
      <c r="F3" s="135"/>
    </row>
    <row r="4" spans="1:6" s="63" customFormat="1" ht="15.75" customHeight="1">
      <c r="A4" s="131" t="str">
        <f>KAPAK!B26</f>
        <v>Büyük Erkekler</v>
      </c>
      <c r="B4" s="131"/>
      <c r="C4" s="131"/>
      <c r="D4" s="110" t="str">
        <f>KAPAK!B25</f>
        <v>10000 Metre</v>
      </c>
      <c r="E4" s="136">
        <f>KAPAK!B28</f>
        <v>41511.4375</v>
      </c>
      <c r="F4" s="136"/>
    </row>
    <row r="5" spans="1:8" s="34" customFormat="1" ht="25.5">
      <c r="A5" s="98" t="s">
        <v>0</v>
      </c>
      <c r="B5" s="98" t="s">
        <v>1</v>
      </c>
      <c r="C5" s="99" t="s">
        <v>3</v>
      </c>
      <c r="D5" s="98" t="s">
        <v>28</v>
      </c>
      <c r="E5" s="98" t="s">
        <v>8</v>
      </c>
      <c r="F5" s="100" t="s">
        <v>2</v>
      </c>
      <c r="G5" s="35"/>
      <c r="H5" s="35"/>
    </row>
    <row r="6" spans="1:6" ht="16.5" customHeight="1">
      <c r="A6" s="49">
        <v>1</v>
      </c>
      <c r="B6" s="82">
        <v>650</v>
      </c>
      <c r="C6" s="59" t="s">
        <v>36</v>
      </c>
      <c r="D6" s="60" t="s">
        <v>44</v>
      </c>
      <c r="E6" s="61" t="s">
        <v>56</v>
      </c>
      <c r="F6" s="62">
        <v>34173</v>
      </c>
    </row>
    <row r="7" spans="1:6" ht="16.5" customHeight="1">
      <c r="A7" s="50">
        <v>2</v>
      </c>
      <c r="B7" s="80">
        <v>651</v>
      </c>
      <c r="C7" s="51" t="s">
        <v>37</v>
      </c>
      <c r="D7" s="52" t="s">
        <v>44</v>
      </c>
      <c r="E7" s="53" t="s">
        <v>56</v>
      </c>
      <c r="F7" s="54">
        <v>34107</v>
      </c>
    </row>
    <row r="8" spans="1:6" ht="16.5" customHeight="1" thickBot="1">
      <c r="A8" s="50">
        <v>3</v>
      </c>
      <c r="B8" s="81">
        <v>652</v>
      </c>
      <c r="C8" s="55" t="s">
        <v>38</v>
      </c>
      <c r="D8" s="56" t="s">
        <v>44</v>
      </c>
      <c r="E8" s="57" t="s">
        <v>56</v>
      </c>
      <c r="F8" s="58">
        <v>31138</v>
      </c>
    </row>
    <row r="9" spans="1:6" ht="16.5" customHeight="1">
      <c r="A9" s="50">
        <v>4</v>
      </c>
      <c r="B9" s="82">
        <v>653</v>
      </c>
      <c r="C9" s="59" t="s">
        <v>39</v>
      </c>
      <c r="D9" s="60" t="s">
        <v>43</v>
      </c>
      <c r="E9" s="61" t="s">
        <v>56</v>
      </c>
      <c r="F9" s="62">
        <v>24720</v>
      </c>
    </row>
    <row r="10" spans="1:6" ht="16.5" customHeight="1">
      <c r="A10" s="50">
        <v>5</v>
      </c>
      <c r="B10" s="80">
        <v>654</v>
      </c>
      <c r="C10" s="51" t="s">
        <v>40</v>
      </c>
      <c r="D10" s="52" t="s">
        <v>43</v>
      </c>
      <c r="E10" s="53" t="s">
        <v>56</v>
      </c>
      <c r="F10" s="54">
        <v>34213</v>
      </c>
    </row>
    <row r="11" spans="1:6" ht="16.5" customHeight="1" thickBot="1">
      <c r="A11" s="50">
        <v>6</v>
      </c>
      <c r="B11" s="81">
        <v>655</v>
      </c>
      <c r="C11" s="55" t="s">
        <v>41</v>
      </c>
      <c r="D11" s="56" t="s">
        <v>43</v>
      </c>
      <c r="E11" s="57" t="s">
        <v>56</v>
      </c>
      <c r="F11" s="58">
        <v>33604</v>
      </c>
    </row>
    <row r="12" spans="1:6" ht="16.5" customHeight="1">
      <c r="A12" s="50">
        <v>7</v>
      </c>
      <c r="B12" s="82">
        <v>656</v>
      </c>
      <c r="C12" s="59" t="s">
        <v>51</v>
      </c>
      <c r="D12" s="60" t="s">
        <v>42</v>
      </c>
      <c r="E12" s="61" t="s">
        <v>56</v>
      </c>
      <c r="F12" s="62">
        <v>26649</v>
      </c>
    </row>
    <row r="13" spans="1:6" ht="16.5" customHeight="1">
      <c r="A13" s="50">
        <v>8</v>
      </c>
      <c r="B13" s="80">
        <v>657</v>
      </c>
      <c r="C13" s="51" t="s">
        <v>49</v>
      </c>
      <c r="D13" s="52" t="s">
        <v>42</v>
      </c>
      <c r="E13" s="53" t="s">
        <v>56</v>
      </c>
      <c r="F13" s="54">
        <v>25684</v>
      </c>
    </row>
    <row r="14" spans="1:6" ht="16.5" customHeight="1" thickBot="1">
      <c r="A14" s="50">
        <v>9</v>
      </c>
      <c r="B14" s="81">
        <v>658</v>
      </c>
      <c r="C14" s="55" t="s">
        <v>50</v>
      </c>
      <c r="D14" s="56" t="s">
        <v>42</v>
      </c>
      <c r="E14" s="57" t="s">
        <v>56</v>
      </c>
      <c r="F14" s="58">
        <v>34923</v>
      </c>
    </row>
    <row r="15" spans="1:6" ht="16.5" customHeight="1">
      <c r="A15" s="50">
        <v>10</v>
      </c>
      <c r="B15" s="82">
        <v>659</v>
      </c>
      <c r="C15" s="59" t="s">
        <v>45</v>
      </c>
      <c r="D15" s="60" t="s">
        <v>48</v>
      </c>
      <c r="E15" s="61" t="s">
        <v>56</v>
      </c>
      <c r="F15" s="62">
        <v>23443</v>
      </c>
    </row>
    <row r="16" spans="1:6" ht="16.5" customHeight="1">
      <c r="A16" s="50">
        <v>11</v>
      </c>
      <c r="B16" s="80">
        <v>660</v>
      </c>
      <c r="C16" s="51" t="s">
        <v>46</v>
      </c>
      <c r="D16" s="52" t="s">
        <v>48</v>
      </c>
      <c r="E16" s="53" t="s">
        <v>56</v>
      </c>
      <c r="F16" s="54">
        <v>34547</v>
      </c>
    </row>
    <row r="17" spans="1:6" ht="16.5" customHeight="1" thickBot="1">
      <c r="A17" s="50">
        <v>12</v>
      </c>
      <c r="B17" s="81">
        <v>661</v>
      </c>
      <c r="C17" s="55" t="s">
        <v>47</v>
      </c>
      <c r="D17" s="56" t="s">
        <v>48</v>
      </c>
      <c r="E17" s="57" t="s">
        <v>56</v>
      </c>
      <c r="F17" s="58">
        <v>34204</v>
      </c>
    </row>
    <row r="18" spans="1:6" ht="16.5" customHeight="1">
      <c r="A18" s="50">
        <v>13</v>
      </c>
      <c r="B18" s="82">
        <v>665</v>
      </c>
      <c r="C18" s="59" t="s">
        <v>52</v>
      </c>
      <c r="D18" s="60" t="s">
        <v>55</v>
      </c>
      <c r="E18" s="61" t="s">
        <v>56</v>
      </c>
      <c r="F18" s="62">
        <v>33604</v>
      </c>
    </row>
    <row r="19" spans="1:6" ht="16.5" customHeight="1">
      <c r="A19" s="50">
        <v>14</v>
      </c>
      <c r="B19" s="80">
        <v>666</v>
      </c>
      <c r="C19" s="51" t="s">
        <v>53</v>
      </c>
      <c r="D19" s="52" t="s">
        <v>55</v>
      </c>
      <c r="E19" s="53" t="s">
        <v>56</v>
      </c>
      <c r="F19" s="54">
        <v>34834</v>
      </c>
    </row>
    <row r="20" spans="1:6" ht="16.5" customHeight="1" thickBot="1">
      <c r="A20" s="50">
        <v>15</v>
      </c>
      <c r="B20" s="81">
        <v>667</v>
      </c>
      <c r="C20" s="55" t="s">
        <v>54</v>
      </c>
      <c r="D20" s="56" t="s">
        <v>55</v>
      </c>
      <c r="E20" s="57" t="s">
        <v>56</v>
      </c>
      <c r="F20" s="58">
        <v>34249</v>
      </c>
    </row>
    <row r="21" spans="1:6" ht="16.5" customHeight="1">
      <c r="A21" s="50">
        <v>16</v>
      </c>
      <c r="B21" s="82"/>
      <c r="C21" s="59"/>
      <c r="D21" s="60"/>
      <c r="E21" s="61"/>
      <c r="F21" s="62"/>
    </row>
    <row r="22" spans="1:6" ht="16.5" customHeight="1">
      <c r="A22" s="50">
        <v>17</v>
      </c>
      <c r="B22" s="80"/>
      <c r="C22" s="51"/>
      <c r="D22" s="52"/>
      <c r="E22" s="53"/>
      <c r="F22" s="54"/>
    </row>
    <row r="23" spans="1:6" ht="16.5" customHeight="1" thickBot="1">
      <c r="A23" s="50">
        <v>18</v>
      </c>
      <c r="B23" s="81"/>
      <c r="C23" s="55"/>
      <c r="D23" s="56"/>
      <c r="E23" s="57"/>
      <c r="F23" s="58"/>
    </row>
    <row r="24" spans="1:6" ht="16.5" customHeight="1">
      <c r="A24" s="50">
        <v>19</v>
      </c>
      <c r="B24" s="82"/>
      <c r="C24" s="59"/>
      <c r="D24" s="60"/>
      <c r="E24" s="61"/>
      <c r="F24" s="62"/>
    </row>
    <row r="25" spans="1:6" ht="16.5" customHeight="1">
      <c r="A25" s="50">
        <v>20</v>
      </c>
      <c r="B25" s="80"/>
      <c r="C25" s="51"/>
      <c r="D25" s="52"/>
      <c r="E25" s="53"/>
      <c r="F25" s="54"/>
    </row>
    <row r="26" spans="1:6" ht="16.5" customHeight="1" thickBot="1">
      <c r="A26" s="50">
        <v>21</v>
      </c>
      <c r="B26" s="81"/>
      <c r="C26" s="55"/>
      <c r="D26" s="56"/>
      <c r="E26" s="57"/>
      <c r="F26" s="58"/>
    </row>
    <row r="27" spans="1:6" ht="16.5" customHeight="1">
      <c r="A27" s="50">
        <v>22</v>
      </c>
      <c r="B27" s="82"/>
      <c r="C27" s="59"/>
      <c r="D27" s="60"/>
      <c r="E27" s="61"/>
      <c r="F27" s="62"/>
    </row>
    <row r="28" spans="1:6" ht="16.5" customHeight="1">
      <c r="A28" s="50">
        <v>23</v>
      </c>
      <c r="B28" s="80"/>
      <c r="C28" s="51"/>
      <c r="D28" s="52"/>
      <c r="E28" s="53"/>
      <c r="F28" s="54"/>
    </row>
    <row r="29" spans="1:6" ht="16.5" customHeight="1" thickBot="1">
      <c r="A29" s="50">
        <v>24</v>
      </c>
      <c r="B29" s="81"/>
      <c r="C29" s="55"/>
      <c r="D29" s="56"/>
      <c r="E29" s="57"/>
      <c r="F29" s="58"/>
    </row>
    <row r="30" spans="1:6" ht="16.5" customHeight="1">
      <c r="A30" s="50">
        <v>25</v>
      </c>
      <c r="B30" s="82"/>
      <c r="C30" s="59"/>
      <c r="D30" s="60"/>
      <c r="E30" s="61"/>
      <c r="F30" s="62"/>
    </row>
    <row r="31" spans="1:6" ht="16.5" customHeight="1">
      <c r="A31" s="50">
        <v>26</v>
      </c>
      <c r="B31" s="80"/>
      <c r="C31" s="51"/>
      <c r="D31" s="52"/>
      <c r="E31" s="53"/>
      <c r="F31" s="54"/>
    </row>
    <row r="32" spans="1:6" ht="16.5" customHeight="1" thickBot="1">
      <c r="A32" s="50">
        <v>27</v>
      </c>
      <c r="B32" s="81"/>
      <c r="C32" s="55"/>
      <c r="D32" s="56"/>
      <c r="E32" s="57"/>
      <c r="F32" s="58"/>
    </row>
    <row r="33" spans="1:6" ht="16.5" customHeight="1">
      <c r="A33" s="50">
        <v>28</v>
      </c>
      <c r="B33" s="82"/>
      <c r="C33" s="59"/>
      <c r="D33" s="60"/>
      <c r="E33" s="61"/>
      <c r="F33" s="62"/>
    </row>
    <row r="34" spans="1:6" ht="16.5" customHeight="1">
      <c r="A34" s="50">
        <v>29</v>
      </c>
      <c r="B34" s="80"/>
      <c r="C34" s="51"/>
      <c r="D34" s="52"/>
      <c r="E34" s="53"/>
      <c r="F34" s="54"/>
    </row>
    <row r="35" spans="1:6" ht="16.5" customHeight="1" thickBot="1">
      <c r="A35" s="50">
        <v>30</v>
      </c>
      <c r="B35" s="81"/>
      <c r="C35" s="55"/>
      <c r="D35" s="56"/>
      <c r="E35" s="57"/>
      <c r="F35" s="58"/>
    </row>
    <row r="36" spans="1:6" ht="16.5" customHeight="1">
      <c r="A36" s="50">
        <v>31</v>
      </c>
      <c r="B36" s="82"/>
      <c r="C36" s="59"/>
      <c r="D36" s="60"/>
      <c r="E36" s="61"/>
      <c r="F36" s="62"/>
    </row>
    <row r="37" spans="1:6" ht="16.5" customHeight="1">
      <c r="A37" s="50">
        <v>32</v>
      </c>
      <c r="B37" s="80"/>
      <c r="C37" s="51"/>
      <c r="D37" s="52"/>
      <c r="E37" s="53"/>
      <c r="F37" s="54"/>
    </row>
    <row r="38" spans="1:6" ht="16.5" customHeight="1" thickBot="1">
      <c r="A38" s="50">
        <v>33</v>
      </c>
      <c r="B38" s="81"/>
      <c r="C38" s="55"/>
      <c r="D38" s="56"/>
      <c r="E38" s="57"/>
      <c r="F38" s="58"/>
    </row>
    <row r="39" spans="1:6" ht="16.5" customHeight="1">
      <c r="A39" s="50">
        <v>34</v>
      </c>
      <c r="B39" s="82"/>
      <c r="C39" s="59"/>
      <c r="D39" s="60"/>
      <c r="E39" s="61"/>
      <c r="F39" s="62"/>
    </row>
    <row r="40" spans="1:6" ht="16.5" customHeight="1">
      <c r="A40" s="50">
        <v>35</v>
      </c>
      <c r="B40" s="80"/>
      <c r="C40" s="51"/>
      <c r="D40" s="52"/>
      <c r="E40" s="53"/>
      <c r="F40" s="54"/>
    </row>
    <row r="41" spans="1:6" ht="16.5" customHeight="1" thickBot="1">
      <c r="A41" s="50">
        <v>36</v>
      </c>
      <c r="B41" s="81"/>
      <c r="C41" s="55"/>
      <c r="D41" s="56"/>
      <c r="E41" s="57"/>
      <c r="F41" s="58"/>
    </row>
    <row r="42" spans="1:6" ht="16.5" customHeight="1">
      <c r="A42" s="50">
        <v>37</v>
      </c>
      <c r="B42" s="82"/>
      <c r="C42" s="59"/>
      <c r="D42" s="60"/>
      <c r="E42" s="61"/>
      <c r="F42" s="62"/>
    </row>
    <row r="43" spans="1:6" ht="16.5" customHeight="1">
      <c r="A43" s="50">
        <v>38</v>
      </c>
      <c r="B43" s="80"/>
      <c r="C43" s="51"/>
      <c r="D43" s="52"/>
      <c r="E43" s="53"/>
      <c r="F43" s="54"/>
    </row>
    <row r="44" spans="1:6" ht="16.5" customHeight="1" thickBot="1">
      <c r="A44" s="50">
        <v>39</v>
      </c>
      <c r="B44" s="81"/>
      <c r="C44" s="55"/>
      <c r="D44" s="56"/>
      <c r="E44" s="57"/>
      <c r="F44" s="58"/>
    </row>
    <row r="45" spans="1:6" ht="16.5" customHeight="1">
      <c r="A45" s="50">
        <v>40</v>
      </c>
      <c r="B45" s="82"/>
      <c r="C45" s="59"/>
      <c r="D45" s="60"/>
      <c r="E45" s="61"/>
      <c r="F45" s="62"/>
    </row>
    <row r="46" spans="1:6" ht="16.5" customHeight="1">
      <c r="A46" s="50">
        <v>41</v>
      </c>
      <c r="B46" s="80"/>
      <c r="C46" s="51"/>
      <c r="D46" s="52"/>
      <c r="E46" s="53"/>
      <c r="F46" s="54"/>
    </row>
    <row r="47" spans="1:6" ht="16.5" customHeight="1" thickBot="1">
      <c r="A47" s="50">
        <v>42</v>
      </c>
      <c r="B47" s="81"/>
      <c r="C47" s="55"/>
      <c r="D47" s="56"/>
      <c r="E47" s="57"/>
      <c r="F47" s="58"/>
    </row>
    <row r="48" spans="1:6" ht="16.5" customHeight="1">
      <c r="A48" s="50">
        <v>43</v>
      </c>
      <c r="B48" s="82"/>
      <c r="C48" s="59"/>
      <c r="D48" s="60"/>
      <c r="E48" s="61"/>
      <c r="F48" s="62"/>
    </row>
    <row r="49" spans="1:6" ht="16.5" customHeight="1">
      <c r="A49" s="50">
        <v>44</v>
      </c>
      <c r="B49" s="80"/>
      <c r="C49" s="51"/>
      <c r="D49" s="52"/>
      <c r="E49" s="53"/>
      <c r="F49" s="54"/>
    </row>
    <row r="50" spans="1:6" ht="16.5" customHeight="1" thickBot="1">
      <c r="A50" s="50">
        <v>45</v>
      </c>
      <c r="B50" s="81"/>
      <c r="C50" s="55"/>
      <c r="D50" s="56"/>
      <c r="E50" s="57"/>
      <c r="F50" s="58"/>
    </row>
    <row r="51" ht="18" customHeight="1"/>
    <row r="52" ht="18" customHeight="1"/>
  </sheetData>
  <sheetProtection/>
  <mergeCells count="5">
    <mergeCell ref="A4:C4"/>
    <mergeCell ref="A1:F1"/>
    <mergeCell ref="A2:F2"/>
    <mergeCell ref="A3:F3"/>
    <mergeCell ref="E4:F4"/>
  </mergeCells>
  <conditionalFormatting sqref="B6:B50">
    <cfRule type="duplicateValues" priority="11" dxfId="9" stopIfTrue="1">
      <formula>AND(COUNTIF($B$6:$B$50,B6)&gt;1,NOT(ISBLANK(B6)))</formula>
    </cfRule>
  </conditionalFormatting>
  <printOptions horizontalCentered="1"/>
  <pageMargins left="0.7086614173228347" right="0.2362204724409449" top="0.7086614173228347" bottom="0.31496062992125984" header="0.3937007874015748" footer="0.15748031496062992"/>
  <pageSetup horizontalDpi="300" verticalDpi="300" orientation="portrait" paperSize="9" scale="87"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50"/>
  <sheetViews>
    <sheetView view="pageBreakPreview" zoomScaleSheetLayoutView="100" zoomScalePageLayoutView="0" workbookViewId="0" topLeftCell="A4">
      <selection activeCell="G15" sqref="G15:G17"/>
    </sheetView>
  </sheetViews>
  <sheetFormatPr defaultColWidth="9.00390625" defaultRowHeight="12.75"/>
  <cols>
    <col min="1" max="1" width="5.125" style="28" customWidth="1"/>
    <col min="2" max="2" width="6.375" style="28" bestFit="1" customWidth="1"/>
    <col min="3" max="3" width="24.375" style="32" customWidth="1"/>
    <col min="4" max="4" width="31.75390625" style="32" customWidth="1"/>
    <col min="5" max="5" width="7.125" style="27" customWidth="1"/>
    <col min="6" max="6" width="13.125" style="28" customWidth="1"/>
    <col min="7" max="7" width="10.00390625" style="92" bestFit="1" customWidth="1"/>
    <col min="8" max="8" width="6.75390625" style="27" hidden="1" customWidth="1"/>
    <col min="9" max="16384" width="9.125" style="27" customWidth="1"/>
  </cols>
  <sheetData>
    <row r="1" spans="1:10" ht="33.75" customHeight="1">
      <c r="A1" s="137" t="s">
        <v>30</v>
      </c>
      <c r="B1" s="137"/>
      <c r="C1" s="137"/>
      <c r="D1" s="137"/>
      <c r="E1" s="137"/>
      <c r="F1" s="137"/>
      <c r="G1" s="137"/>
      <c r="H1" s="137"/>
      <c r="J1" s="28"/>
    </row>
    <row r="2" spans="1:8" ht="19.5" customHeight="1">
      <c r="A2" s="138" t="s">
        <v>33</v>
      </c>
      <c r="B2" s="138"/>
      <c r="C2" s="138"/>
      <c r="D2" s="138"/>
      <c r="E2" s="138"/>
      <c r="F2" s="138"/>
      <c r="G2" s="138"/>
      <c r="H2" s="138"/>
    </row>
    <row r="3" spans="1:9" ht="15.75">
      <c r="A3" s="139" t="s">
        <v>27</v>
      </c>
      <c r="B3" s="139"/>
      <c r="C3" s="139"/>
      <c r="D3" s="139"/>
      <c r="E3" s="139"/>
      <c r="F3" s="139"/>
      <c r="G3" s="139"/>
      <c r="H3" s="139"/>
      <c r="I3" s="29"/>
    </row>
    <row r="4" spans="1:8" s="84" customFormat="1" ht="15.75" customHeight="1">
      <c r="A4" s="131" t="s">
        <v>35</v>
      </c>
      <c r="B4" s="131"/>
      <c r="C4" s="131"/>
      <c r="D4" s="109" t="s">
        <v>34</v>
      </c>
      <c r="E4" s="140">
        <v>41511.4375</v>
      </c>
      <c r="F4" s="140"/>
      <c r="G4" s="140"/>
      <c r="H4" s="140"/>
    </row>
    <row r="5" spans="1:16" s="30" customFormat="1" ht="29.25" customHeight="1">
      <c r="A5" s="98" t="s">
        <v>0</v>
      </c>
      <c r="B5" s="106" t="s">
        <v>1</v>
      </c>
      <c r="C5" s="106" t="s">
        <v>3</v>
      </c>
      <c r="D5" s="106" t="s">
        <v>28</v>
      </c>
      <c r="E5" s="106" t="s">
        <v>8</v>
      </c>
      <c r="F5" s="107" t="s">
        <v>2</v>
      </c>
      <c r="G5" s="108" t="s">
        <v>4</v>
      </c>
      <c r="H5" s="106" t="s">
        <v>15</v>
      </c>
      <c r="L5" s="31"/>
      <c r="M5" s="31"/>
      <c r="N5" s="31"/>
      <c r="O5" s="31"/>
      <c r="P5" s="31"/>
    </row>
    <row r="6" spans="1:10" ht="18" customHeight="1">
      <c r="A6" s="85">
        <v>1</v>
      </c>
      <c r="B6" s="86">
        <v>652</v>
      </c>
      <c r="C6" s="87" t="s">
        <v>38</v>
      </c>
      <c r="D6" s="87" t="s">
        <v>44</v>
      </c>
      <c r="E6" s="88" t="s">
        <v>56</v>
      </c>
      <c r="F6" s="89">
        <v>31138</v>
      </c>
      <c r="G6" s="91">
        <v>4719</v>
      </c>
      <c r="H6" s="90">
        <v>1</v>
      </c>
      <c r="J6" s="28"/>
    </row>
    <row r="7" spans="1:10" ht="18" customHeight="1">
      <c r="A7" s="85">
        <v>2</v>
      </c>
      <c r="B7" s="86">
        <v>665</v>
      </c>
      <c r="C7" s="87" t="s">
        <v>52</v>
      </c>
      <c r="D7" s="87" t="s">
        <v>55</v>
      </c>
      <c r="E7" s="88" t="s">
        <v>56</v>
      </c>
      <c r="F7" s="89">
        <v>33604</v>
      </c>
      <c r="G7" s="91">
        <v>4758</v>
      </c>
      <c r="H7" s="90">
        <v>2</v>
      </c>
      <c r="J7" s="28"/>
    </row>
    <row r="8" spans="1:10" ht="18" customHeight="1">
      <c r="A8" s="85">
        <v>3</v>
      </c>
      <c r="B8" s="86">
        <v>650</v>
      </c>
      <c r="C8" s="87" t="s">
        <v>36</v>
      </c>
      <c r="D8" s="87" t="s">
        <v>44</v>
      </c>
      <c r="E8" s="88" t="s">
        <v>56</v>
      </c>
      <c r="F8" s="89">
        <v>34173</v>
      </c>
      <c r="G8" s="91">
        <v>4811</v>
      </c>
      <c r="H8" s="90">
        <v>3</v>
      </c>
      <c r="J8" s="28"/>
    </row>
    <row r="9" spans="1:8" ht="18" customHeight="1">
      <c r="A9" s="85">
        <v>4</v>
      </c>
      <c r="B9" s="86">
        <v>651</v>
      </c>
      <c r="C9" s="87" t="s">
        <v>37</v>
      </c>
      <c r="D9" s="87" t="s">
        <v>44</v>
      </c>
      <c r="E9" s="88" t="s">
        <v>56</v>
      </c>
      <c r="F9" s="89">
        <v>34107</v>
      </c>
      <c r="G9" s="91">
        <v>4929</v>
      </c>
      <c r="H9" s="90">
        <v>4</v>
      </c>
    </row>
    <row r="10" spans="1:8" ht="18" customHeight="1">
      <c r="A10" s="85">
        <v>5</v>
      </c>
      <c r="B10" s="86">
        <v>656</v>
      </c>
      <c r="C10" s="87" t="s">
        <v>51</v>
      </c>
      <c r="D10" s="87" t="s">
        <v>42</v>
      </c>
      <c r="E10" s="88" t="s">
        <v>56</v>
      </c>
      <c r="F10" s="89">
        <v>26649</v>
      </c>
      <c r="G10" s="91">
        <v>5528</v>
      </c>
      <c r="H10" s="90">
        <v>5</v>
      </c>
    </row>
    <row r="11" spans="1:8" ht="18" customHeight="1">
      <c r="A11" s="85">
        <v>6</v>
      </c>
      <c r="B11" s="86">
        <v>667</v>
      </c>
      <c r="C11" s="87" t="s">
        <v>54</v>
      </c>
      <c r="D11" s="87" t="s">
        <v>55</v>
      </c>
      <c r="E11" s="88" t="s">
        <v>56</v>
      </c>
      <c r="F11" s="89">
        <v>34249</v>
      </c>
      <c r="G11" s="91">
        <v>5733</v>
      </c>
      <c r="H11" s="90">
        <v>6</v>
      </c>
    </row>
    <row r="12" spans="1:8" ht="18" customHeight="1">
      <c r="A12" s="85">
        <v>7</v>
      </c>
      <c r="B12" s="86">
        <v>658</v>
      </c>
      <c r="C12" s="87" t="s">
        <v>50</v>
      </c>
      <c r="D12" s="87" t="s">
        <v>42</v>
      </c>
      <c r="E12" s="88" t="s">
        <v>56</v>
      </c>
      <c r="F12" s="89">
        <v>34923</v>
      </c>
      <c r="G12" s="91">
        <v>5753</v>
      </c>
      <c r="H12" s="90">
        <v>7</v>
      </c>
    </row>
    <row r="13" spans="1:8" ht="18" customHeight="1">
      <c r="A13" s="85">
        <v>8</v>
      </c>
      <c r="B13" s="86">
        <v>653</v>
      </c>
      <c r="C13" s="87" t="s">
        <v>39</v>
      </c>
      <c r="D13" s="87" t="s">
        <v>43</v>
      </c>
      <c r="E13" s="88" t="s">
        <v>56</v>
      </c>
      <c r="F13" s="89">
        <v>24720</v>
      </c>
      <c r="G13" s="91">
        <v>5753</v>
      </c>
      <c r="H13" s="90">
        <v>8</v>
      </c>
    </row>
    <row r="14" spans="1:8" ht="18" customHeight="1">
      <c r="A14" s="85">
        <v>9</v>
      </c>
      <c r="B14" s="86">
        <v>654</v>
      </c>
      <c r="C14" s="87" t="s">
        <v>40</v>
      </c>
      <c r="D14" s="87" t="s">
        <v>43</v>
      </c>
      <c r="E14" s="88" t="s">
        <v>56</v>
      </c>
      <c r="F14" s="89">
        <v>34213</v>
      </c>
      <c r="G14" s="150">
        <v>10434</v>
      </c>
      <c r="H14" s="90">
        <v>9</v>
      </c>
    </row>
    <row r="15" spans="1:8" ht="18" customHeight="1">
      <c r="A15" s="85">
        <v>10</v>
      </c>
      <c r="B15" s="86">
        <v>657</v>
      </c>
      <c r="C15" s="87" t="s">
        <v>49</v>
      </c>
      <c r="D15" s="87" t="s">
        <v>42</v>
      </c>
      <c r="E15" s="88" t="s">
        <v>56</v>
      </c>
      <c r="F15" s="89">
        <v>25684</v>
      </c>
      <c r="G15" s="150">
        <v>10629</v>
      </c>
      <c r="H15" s="90">
        <v>10</v>
      </c>
    </row>
    <row r="16" spans="1:8" ht="18" customHeight="1">
      <c r="A16" s="85">
        <v>11</v>
      </c>
      <c r="B16" s="86">
        <v>666</v>
      </c>
      <c r="C16" s="87" t="s">
        <v>53</v>
      </c>
      <c r="D16" s="87" t="s">
        <v>55</v>
      </c>
      <c r="E16" s="88" t="s">
        <v>56</v>
      </c>
      <c r="F16" s="89">
        <v>34834</v>
      </c>
      <c r="G16" s="150">
        <v>10927</v>
      </c>
      <c r="H16" s="90">
        <v>11</v>
      </c>
    </row>
    <row r="17" spans="1:8" ht="18" customHeight="1">
      <c r="A17" s="85">
        <v>12</v>
      </c>
      <c r="B17" s="86">
        <v>655</v>
      </c>
      <c r="C17" s="87" t="s">
        <v>41</v>
      </c>
      <c r="D17" s="87" t="s">
        <v>43</v>
      </c>
      <c r="E17" s="88" t="s">
        <v>56</v>
      </c>
      <c r="F17" s="89">
        <v>33604</v>
      </c>
      <c r="G17" s="150">
        <v>11821</v>
      </c>
      <c r="H17" s="90">
        <v>12</v>
      </c>
    </row>
    <row r="18" spans="1:8" ht="18" customHeight="1">
      <c r="A18" s="85" t="s">
        <v>32</v>
      </c>
      <c r="B18" s="86">
        <v>659</v>
      </c>
      <c r="C18" s="87" t="s">
        <v>45</v>
      </c>
      <c r="D18" s="87" t="s">
        <v>48</v>
      </c>
      <c r="E18" s="88" t="s">
        <v>56</v>
      </c>
      <c r="F18" s="89">
        <v>23443</v>
      </c>
      <c r="G18" s="91" t="s">
        <v>57</v>
      </c>
      <c r="H18" s="90" t="s">
        <v>32</v>
      </c>
    </row>
    <row r="19" spans="1:8" ht="18" customHeight="1">
      <c r="A19" s="85" t="s">
        <v>32</v>
      </c>
      <c r="B19" s="86">
        <v>660</v>
      </c>
      <c r="C19" s="87" t="s">
        <v>46</v>
      </c>
      <c r="D19" s="87" t="s">
        <v>48</v>
      </c>
      <c r="E19" s="88" t="s">
        <v>56</v>
      </c>
      <c r="F19" s="89">
        <v>34547</v>
      </c>
      <c r="G19" s="91" t="s">
        <v>59</v>
      </c>
      <c r="H19" s="90" t="s">
        <v>32</v>
      </c>
    </row>
    <row r="20" spans="1:8" ht="18" customHeight="1">
      <c r="A20" s="85" t="s">
        <v>32</v>
      </c>
      <c r="B20" s="86">
        <v>661</v>
      </c>
      <c r="C20" s="87" t="s">
        <v>47</v>
      </c>
      <c r="D20" s="87" t="s">
        <v>48</v>
      </c>
      <c r="E20" s="88" t="s">
        <v>56</v>
      </c>
      <c r="F20" s="89">
        <v>34204</v>
      </c>
      <c r="G20" s="91" t="s">
        <v>58</v>
      </c>
      <c r="H20" s="90" t="s">
        <v>32</v>
      </c>
    </row>
    <row r="21" spans="1:8" ht="18" customHeight="1">
      <c r="A21" s="85" t="s">
        <v>31</v>
      </c>
      <c r="B21" s="86"/>
      <c r="C21" s="87" t="s">
        <v>31</v>
      </c>
      <c r="D21" s="87" t="s">
        <v>31</v>
      </c>
      <c r="E21" s="88" t="s">
        <v>31</v>
      </c>
      <c r="F21" s="89" t="s">
        <v>31</v>
      </c>
      <c r="G21" s="91"/>
      <c r="H21" s="90" t="s">
        <v>31</v>
      </c>
    </row>
    <row r="22" spans="1:8" ht="18" customHeight="1">
      <c r="A22" s="85" t="s">
        <v>31</v>
      </c>
      <c r="B22" s="86"/>
      <c r="C22" s="87" t="s">
        <v>31</v>
      </c>
      <c r="D22" s="87" t="s">
        <v>31</v>
      </c>
      <c r="E22" s="88" t="s">
        <v>31</v>
      </c>
      <c r="F22" s="89" t="s">
        <v>31</v>
      </c>
      <c r="G22" s="91"/>
      <c r="H22" s="90" t="s">
        <v>31</v>
      </c>
    </row>
    <row r="23" spans="1:8" ht="18" customHeight="1">
      <c r="A23" s="85" t="s">
        <v>31</v>
      </c>
      <c r="B23" s="86"/>
      <c r="C23" s="87" t="s">
        <v>31</v>
      </c>
      <c r="D23" s="87" t="s">
        <v>31</v>
      </c>
      <c r="E23" s="88" t="s">
        <v>31</v>
      </c>
      <c r="F23" s="89" t="s">
        <v>31</v>
      </c>
      <c r="G23" s="91"/>
      <c r="H23" s="90" t="s">
        <v>31</v>
      </c>
    </row>
    <row r="24" spans="1:8" ht="18" customHeight="1">
      <c r="A24" s="85" t="s">
        <v>31</v>
      </c>
      <c r="B24" s="86"/>
      <c r="C24" s="87" t="s">
        <v>31</v>
      </c>
      <c r="D24" s="87" t="s">
        <v>31</v>
      </c>
      <c r="E24" s="88" t="s">
        <v>31</v>
      </c>
      <c r="F24" s="89" t="s">
        <v>31</v>
      </c>
      <c r="G24" s="91"/>
      <c r="H24" s="90" t="s">
        <v>31</v>
      </c>
    </row>
    <row r="25" spans="1:8" ht="18" customHeight="1">
      <c r="A25" s="85" t="s">
        <v>31</v>
      </c>
      <c r="B25" s="86"/>
      <c r="C25" s="87" t="s">
        <v>31</v>
      </c>
      <c r="D25" s="87" t="s">
        <v>31</v>
      </c>
      <c r="E25" s="88" t="s">
        <v>31</v>
      </c>
      <c r="F25" s="89" t="s">
        <v>31</v>
      </c>
      <c r="G25" s="91"/>
      <c r="H25" s="90" t="s">
        <v>31</v>
      </c>
    </row>
    <row r="26" spans="1:8" ht="18" customHeight="1">
      <c r="A26" s="85" t="s">
        <v>31</v>
      </c>
      <c r="B26" s="86"/>
      <c r="C26" s="87" t="s">
        <v>31</v>
      </c>
      <c r="D26" s="87" t="s">
        <v>31</v>
      </c>
      <c r="E26" s="88" t="s">
        <v>31</v>
      </c>
      <c r="F26" s="89" t="s">
        <v>31</v>
      </c>
      <c r="G26" s="91"/>
      <c r="H26" s="90" t="s">
        <v>31</v>
      </c>
    </row>
    <row r="27" spans="1:8" ht="18" customHeight="1">
      <c r="A27" s="85" t="s">
        <v>31</v>
      </c>
      <c r="B27" s="86"/>
      <c r="C27" s="87" t="s">
        <v>31</v>
      </c>
      <c r="D27" s="87" t="s">
        <v>31</v>
      </c>
      <c r="E27" s="88" t="s">
        <v>31</v>
      </c>
      <c r="F27" s="89" t="s">
        <v>31</v>
      </c>
      <c r="G27" s="91"/>
      <c r="H27" s="90" t="s">
        <v>31</v>
      </c>
    </row>
    <row r="28" spans="1:8" ht="18" customHeight="1">
      <c r="A28" s="85" t="s">
        <v>31</v>
      </c>
      <c r="B28" s="86"/>
      <c r="C28" s="87" t="s">
        <v>31</v>
      </c>
      <c r="D28" s="87" t="s">
        <v>31</v>
      </c>
      <c r="E28" s="88" t="s">
        <v>31</v>
      </c>
      <c r="F28" s="89" t="s">
        <v>31</v>
      </c>
      <c r="G28" s="91"/>
      <c r="H28" s="90" t="s">
        <v>31</v>
      </c>
    </row>
    <row r="29" spans="1:8" ht="18" customHeight="1">
      <c r="A29" s="85" t="s">
        <v>31</v>
      </c>
      <c r="B29" s="86"/>
      <c r="C29" s="87" t="s">
        <v>31</v>
      </c>
      <c r="D29" s="87" t="s">
        <v>31</v>
      </c>
      <c r="E29" s="88" t="s">
        <v>31</v>
      </c>
      <c r="F29" s="89" t="s">
        <v>31</v>
      </c>
      <c r="G29" s="91"/>
      <c r="H29" s="90" t="s">
        <v>31</v>
      </c>
    </row>
    <row r="30" spans="1:8" ht="18" customHeight="1">
      <c r="A30" s="85" t="s">
        <v>31</v>
      </c>
      <c r="B30" s="86"/>
      <c r="C30" s="87" t="s">
        <v>31</v>
      </c>
      <c r="D30" s="87" t="s">
        <v>31</v>
      </c>
      <c r="E30" s="88" t="s">
        <v>31</v>
      </c>
      <c r="F30" s="89" t="s">
        <v>31</v>
      </c>
      <c r="G30" s="91"/>
      <c r="H30" s="90" t="s">
        <v>31</v>
      </c>
    </row>
    <row r="31" spans="1:8" ht="18" customHeight="1">
      <c r="A31" s="85" t="s">
        <v>31</v>
      </c>
      <c r="B31" s="86"/>
      <c r="C31" s="87" t="s">
        <v>31</v>
      </c>
      <c r="D31" s="87" t="s">
        <v>31</v>
      </c>
      <c r="E31" s="88" t="s">
        <v>31</v>
      </c>
      <c r="F31" s="89" t="s">
        <v>31</v>
      </c>
      <c r="G31" s="91"/>
      <c r="H31" s="90" t="s">
        <v>31</v>
      </c>
    </row>
    <row r="32" spans="1:8" ht="18" customHeight="1">
      <c r="A32" s="85" t="s">
        <v>31</v>
      </c>
      <c r="B32" s="86"/>
      <c r="C32" s="87" t="s">
        <v>31</v>
      </c>
      <c r="D32" s="87" t="s">
        <v>31</v>
      </c>
      <c r="E32" s="88" t="s">
        <v>31</v>
      </c>
      <c r="F32" s="89" t="s">
        <v>31</v>
      </c>
      <c r="G32" s="91"/>
      <c r="H32" s="90" t="s">
        <v>31</v>
      </c>
    </row>
    <row r="33" spans="1:8" ht="18" customHeight="1">
      <c r="A33" s="85" t="s">
        <v>31</v>
      </c>
      <c r="B33" s="86"/>
      <c r="C33" s="87" t="s">
        <v>31</v>
      </c>
      <c r="D33" s="87" t="s">
        <v>31</v>
      </c>
      <c r="E33" s="88" t="s">
        <v>31</v>
      </c>
      <c r="F33" s="89" t="s">
        <v>31</v>
      </c>
      <c r="G33" s="91"/>
      <c r="H33" s="90" t="s">
        <v>31</v>
      </c>
    </row>
    <row r="34" spans="1:8" ht="18" customHeight="1">
      <c r="A34" s="85" t="s">
        <v>31</v>
      </c>
      <c r="B34" s="86"/>
      <c r="C34" s="87" t="s">
        <v>31</v>
      </c>
      <c r="D34" s="87" t="s">
        <v>31</v>
      </c>
      <c r="E34" s="88" t="s">
        <v>31</v>
      </c>
      <c r="F34" s="89" t="s">
        <v>31</v>
      </c>
      <c r="G34" s="91"/>
      <c r="H34" s="90" t="s">
        <v>31</v>
      </c>
    </row>
    <row r="35" spans="1:8" ht="18" customHeight="1">
      <c r="A35" s="85" t="s">
        <v>31</v>
      </c>
      <c r="B35" s="86"/>
      <c r="C35" s="87" t="s">
        <v>31</v>
      </c>
      <c r="D35" s="87" t="s">
        <v>31</v>
      </c>
      <c r="E35" s="88" t="s">
        <v>31</v>
      </c>
      <c r="F35" s="89" t="s">
        <v>31</v>
      </c>
      <c r="G35" s="91"/>
      <c r="H35" s="90" t="s">
        <v>31</v>
      </c>
    </row>
    <row r="36" spans="1:8" ht="18" customHeight="1">
      <c r="A36" s="85" t="s">
        <v>31</v>
      </c>
      <c r="B36" s="86"/>
      <c r="C36" s="87" t="s">
        <v>31</v>
      </c>
      <c r="D36" s="87" t="s">
        <v>31</v>
      </c>
      <c r="E36" s="88" t="s">
        <v>31</v>
      </c>
      <c r="F36" s="89" t="s">
        <v>31</v>
      </c>
      <c r="G36" s="91"/>
      <c r="H36" s="90" t="s">
        <v>31</v>
      </c>
    </row>
    <row r="37" spans="1:8" ht="18" customHeight="1">
      <c r="A37" s="85" t="s">
        <v>31</v>
      </c>
      <c r="B37" s="86"/>
      <c r="C37" s="87" t="s">
        <v>31</v>
      </c>
      <c r="D37" s="87" t="s">
        <v>31</v>
      </c>
      <c r="E37" s="88" t="s">
        <v>31</v>
      </c>
      <c r="F37" s="89" t="s">
        <v>31</v>
      </c>
      <c r="G37" s="91"/>
      <c r="H37" s="90" t="s">
        <v>31</v>
      </c>
    </row>
    <row r="38" spans="1:8" ht="18" customHeight="1">
      <c r="A38" s="85" t="s">
        <v>31</v>
      </c>
      <c r="B38" s="86"/>
      <c r="C38" s="87" t="s">
        <v>31</v>
      </c>
      <c r="D38" s="87" t="s">
        <v>31</v>
      </c>
      <c r="E38" s="88" t="s">
        <v>31</v>
      </c>
      <c r="F38" s="89" t="s">
        <v>31</v>
      </c>
      <c r="G38" s="91"/>
      <c r="H38" s="90" t="s">
        <v>31</v>
      </c>
    </row>
    <row r="39" spans="1:8" ht="18" customHeight="1">
      <c r="A39" s="85" t="s">
        <v>31</v>
      </c>
      <c r="B39" s="86"/>
      <c r="C39" s="87" t="s">
        <v>31</v>
      </c>
      <c r="D39" s="87" t="s">
        <v>31</v>
      </c>
      <c r="E39" s="88" t="s">
        <v>31</v>
      </c>
      <c r="F39" s="89" t="s">
        <v>31</v>
      </c>
      <c r="G39" s="91"/>
      <c r="H39" s="90" t="s">
        <v>31</v>
      </c>
    </row>
    <row r="40" spans="1:8" ht="18" customHeight="1">
      <c r="A40" s="85" t="s">
        <v>31</v>
      </c>
      <c r="B40" s="86"/>
      <c r="C40" s="87" t="s">
        <v>31</v>
      </c>
      <c r="D40" s="87" t="s">
        <v>31</v>
      </c>
      <c r="E40" s="88" t="s">
        <v>31</v>
      </c>
      <c r="F40" s="89" t="s">
        <v>31</v>
      </c>
      <c r="G40" s="91"/>
      <c r="H40" s="90" t="s">
        <v>31</v>
      </c>
    </row>
    <row r="41" spans="1:8" ht="18" customHeight="1">
      <c r="A41" s="85" t="s">
        <v>31</v>
      </c>
      <c r="B41" s="86"/>
      <c r="C41" s="87" t="s">
        <v>31</v>
      </c>
      <c r="D41" s="87" t="s">
        <v>31</v>
      </c>
      <c r="E41" s="88" t="s">
        <v>31</v>
      </c>
      <c r="F41" s="89" t="s">
        <v>31</v>
      </c>
      <c r="G41" s="91"/>
      <c r="H41" s="90" t="s">
        <v>31</v>
      </c>
    </row>
    <row r="42" spans="1:8" ht="18" customHeight="1">
      <c r="A42" s="85" t="s">
        <v>31</v>
      </c>
      <c r="B42" s="86"/>
      <c r="C42" s="87" t="s">
        <v>31</v>
      </c>
      <c r="D42" s="87" t="s">
        <v>31</v>
      </c>
      <c r="E42" s="88" t="s">
        <v>31</v>
      </c>
      <c r="F42" s="89" t="s">
        <v>31</v>
      </c>
      <c r="G42" s="91"/>
      <c r="H42" s="90" t="s">
        <v>31</v>
      </c>
    </row>
    <row r="43" spans="1:8" ht="18" customHeight="1">
      <c r="A43" s="85" t="s">
        <v>31</v>
      </c>
      <c r="B43" s="86"/>
      <c r="C43" s="87" t="s">
        <v>31</v>
      </c>
      <c r="D43" s="87" t="s">
        <v>31</v>
      </c>
      <c r="E43" s="88" t="s">
        <v>31</v>
      </c>
      <c r="F43" s="89" t="s">
        <v>31</v>
      </c>
      <c r="G43" s="91"/>
      <c r="H43" s="90" t="s">
        <v>31</v>
      </c>
    </row>
    <row r="44" spans="1:8" ht="18" customHeight="1">
      <c r="A44" s="85" t="s">
        <v>31</v>
      </c>
      <c r="B44" s="86"/>
      <c r="C44" s="87" t="s">
        <v>31</v>
      </c>
      <c r="D44" s="87" t="s">
        <v>31</v>
      </c>
      <c r="E44" s="88" t="s">
        <v>31</v>
      </c>
      <c r="F44" s="89" t="s">
        <v>31</v>
      </c>
      <c r="G44" s="91"/>
      <c r="H44" s="90" t="s">
        <v>31</v>
      </c>
    </row>
    <row r="45" spans="1:8" ht="18" customHeight="1">
      <c r="A45" s="85" t="s">
        <v>31</v>
      </c>
      <c r="B45" s="86"/>
      <c r="C45" s="87" t="s">
        <v>31</v>
      </c>
      <c r="D45" s="87" t="s">
        <v>31</v>
      </c>
      <c r="E45" s="88" t="s">
        <v>31</v>
      </c>
      <c r="F45" s="89" t="s">
        <v>31</v>
      </c>
      <c r="G45" s="91"/>
      <c r="H45" s="90" t="s">
        <v>31</v>
      </c>
    </row>
    <row r="46" spans="1:8" ht="18" customHeight="1">
      <c r="A46" s="85" t="s">
        <v>31</v>
      </c>
      <c r="B46" s="86"/>
      <c r="C46" s="87" t="s">
        <v>31</v>
      </c>
      <c r="D46" s="87" t="s">
        <v>31</v>
      </c>
      <c r="E46" s="88" t="s">
        <v>31</v>
      </c>
      <c r="F46" s="89" t="s">
        <v>31</v>
      </c>
      <c r="G46" s="91"/>
      <c r="H46" s="90" t="s">
        <v>31</v>
      </c>
    </row>
    <row r="47" spans="1:8" ht="18" customHeight="1">
      <c r="A47" s="85" t="s">
        <v>31</v>
      </c>
      <c r="B47" s="86"/>
      <c r="C47" s="87" t="s">
        <v>31</v>
      </c>
      <c r="D47" s="87" t="s">
        <v>31</v>
      </c>
      <c r="E47" s="88" t="s">
        <v>31</v>
      </c>
      <c r="F47" s="89" t="s">
        <v>31</v>
      </c>
      <c r="G47" s="91"/>
      <c r="H47" s="90" t="s">
        <v>31</v>
      </c>
    </row>
    <row r="48" spans="1:8" ht="18" customHeight="1">
      <c r="A48" s="85" t="s">
        <v>31</v>
      </c>
      <c r="B48" s="86"/>
      <c r="C48" s="87" t="s">
        <v>31</v>
      </c>
      <c r="D48" s="87" t="s">
        <v>31</v>
      </c>
      <c r="E48" s="88" t="s">
        <v>31</v>
      </c>
      <c r="F48" s="89" t="s">
        <v>31</v>
      </c>
      <c r="G48" s="91"/>
      <c r="H48" s="90" t="s">
        <v>31</v>
      </c>
    </row>
    <row r="49" spans="1:8" ht="18" customHeight="1">
      <c r="A49" s="85" t="s">
        <v>31</v>
      </c>
      <c r="B49" s="86"/>
      <c r="C49" s="87" t="s">
        <v>31</v>
      </c>
      <c r="D49" s="87" t="s">
        <v>31</v>
      </c>
      <c r="E49" s="88" t="s">
        <v>31</v>
      </c>
      <c r="F49" s="89" t="s">
        <v>31</v>
      </c>
      <c r="G49" s="91"/>
      <c r="H49" s="90" t="s">
        <v>31</v>
      </c>
    </row>
    <row r="50" spans="1:8" ht="18" customHeight="1">
      <c r="A50" s="85" t="s">
        <v>31</v>
      </c>
      <c r="B50" s="86"/>
      <c r="C50" s="87" t="s">
        <v>31</v>
      </c>
      <c r="D50" s="87" t="s">
        <v>31</v>
      </c>
      <c r="E50" s="88" t="s">
        <v>31</v>
      </c>
      <c r="F50" s="89" t="s">
        <v>31</v>
      </c>
      <c r="G50" s="91"/>
      <c r="H50" s="90" t="s">
        <v>31</v>
      </c>
    </row>
  </sheetData>
  <sheetProtection/>
  <mergeCells count="5">
    <mergeCell ref="A4:C4"/>
    <mergeCell ref="A1:H1"/>
    <mergeCell ref="A2:H2"/>
    <mergeCell ref="A3:H3"/>
    <mergeCell ref="E4:H4"/>
  </mergeCells>
  <conditionalFormatting sqref="H6:H50">
    <cfRule type="containsText" priority="2" dxfId="9" operator="containsText" stopIfTrue="1" text="$E$7=&quot;&quot;F&quot;&quot;">
      <formula>NOT(ISERROR(SEARCH("$E$7=""F""",H6)))</formula>
    </cfRule>
    <cfRule type="containsText" priority="4" dxfId="9" operator="containsText" stopIfTrue="1" text="F=E7">
      <formula>NOT(ISERROR(SEARCH("F=E7",H6)))</formula>
    </cfRule>
  </conditionalFormatting>
  <conditionalFormatting sqref="B6:B50">
    <cfRule type="duplicateValues" priority="7" dxfId="9" stopIfTrue="1">
      <formula>AND(COUNTIF($B$6:$B$50,B6)&gt;1,NOT(ISBLANK(B6)))</formula>
    </cfRule>
  </conditionalFormatting>
  <printOptions horizontalCentered="1"/>
  <pageMargins left="0.6692913385826772" right="0.2362204724409449" top="0.4724409448818898" bottom="0.5" header="0.3937007874015748" footer="0.2755905511811024"/>
  <pageSetup horizontalDpi="300" verticalDpi="300" orientation="portrait" paperSize="9" scale="82"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BA50"/>
  <sheetViews>
    <sheetView tabSelected="1" view="pageBreakPreview" zoomScaleSheetLayoutView="100" zoomScalePageLayoutView="0" workbookViewId="0" topLeftCell="A1">
      <selection activeCell="J22" sqref="J22"/>
    </sheetView>
  </sheetViews>
  <sheetFormatPr defaultColWidth="9.00390625" defaultRowHeight="12.75"/>
  <cols>
    <col min="1" max="1" width="6.375" style="22" customWidth="1"/>
    <col min="2" max="2" width="29.25390625" style="21" customWidth="1"/>
    <col min="3" max="3" width="6.125" style="21" customWidth="1"/>
    <col min="4" max="4" width="21.00390625" style="21" customWidth="1"/>
    <col min="5" max="5" width="6.75390625" style="21" customWidth="1"/>
    <col min="6" max="6" width="8.25390625" style="96" customWidth="1"/>
    <col min="7" max="7" width="5.75390625" style="21" hidden="1" customWidth="1"/>
    <col min="8" max="8" width="6.00390625" style="21" customWidth="1"/>
    <col min="9" max="9" width="5.375" style="21" hidden="1" customWidth="1"/>
    <col min="10" max="10" width="9.00390625" style="22" bestFit="1" customWidth="1"/>
    <col min="11" max="12" width="8.875" style="21" customWidth="1"/>
    <col min="13" max="52" width="9.125" style="21" customWidth="1"/>
    <col min="53" max="53" width="0" style="23" hidden="1" customWidth="1"/>
    <col min="54" max="16384" width="9.125" style="21" customWidth="1"/>
  </cols>
  <sheetData>
    <row r="1" spans="1:53" s="1" customFormat="1" ht="30" customHeight="1">
      <c r="A1" s="144" t="s">
        <v>30</v>
      </c>
      <c r="B1" s="144"/>
      <c r="C1" s="144"/>
      <c r="D1" s="144"/>
      <c r="E1" s="144"/>
      <c r="F1" s="144"/>
      <c r="G1" s="144"/>
      <c r="H1" s="144"/>
      <c r="I1" s="144"/>
      <c r="J1" s="144"/>
      <c r="BA1" s="2"/>
    </row>
    <row r="2" spans="1:53" s="1" customFormat="1" ht="21" customHeight="1">
      <c r="A2" s="145" t="s">
        <v>33</v>
      </c>
      <c r="B2" s="145"/>
      <c r="C2" s="145"/>
      <c r="D2" s="145"/>
      <c r="E2" s="145"/>
      <c r="F2" s="145"/>
      <c r="G2" s="145"/>
      <c r="H2" s="145"/>
      <c r="I2" s="145"/>
      <c r="J2" s="145"/>
      <c r="BA2" s="2"/>
    </row>
    <row r="3" spans="1:53" s="1" customFormat="1" ht="14.25" customHeight="1">
      <c r="A3" s="146" t="s">
        <v>27</v>
      </c>
      <c r="B3" s="146"/>
      <c r="C3" s="146"/>
      <c r="D3" s="146"/>
      <c r="E3" s="146"/>
      <c r="F3" s="146"/>
      <c r="G3" s="146"/>
      <c r="H3" s="146"/>
      <c r="I3" s="146"/>
      <c r="J3" s="146"/>
      <c r="BA3" s="2"/>
    </row>
    <row r="4" spans="1:53" s="93" customFormat="1" ht="18" customHeight="1">
      <c r="A4" s="147" t="s">
        <v>35</v>
      </c>
      <c r="B4" s="147"/>
      <c r="C4" s="148" t="s">
        <v>34</v>
      </c>
      <c r="D4" s="148"/>
      <c r="E4" s="149">
        <v>41511.4375</v>
      </c>
      <c r="F4" s="149"/>
      <c r="G4" s="149"/>
      <c r="H4" s="149"/>
      <c r="I4" s="149"/>
      <c r="J4" s="149"/>
      <c r="BA4" s="97"/>
    </row>
    <row r="5" spans="1:53" s="4" customFormat="1" ht="26.25" customHeight="1">
      <c r="A5" s="101" t="s">
        <v>5</v>
      </c>
      <c r="B5" s="102" t="s">
        <v>28</v>
      </c>
      <c r="C5" s="103" t="s">
        <v>1</v>
      </c>
      <c r="D5" s="102" t="s">
        <v>3</v>
      </c>
      <c r="E5" s="102" t="s">
        <v>8</v>
      </c>
      <c r="F5" s="104" t="s">
        <v>7</v>
      </c>
      <c r="G5" s="102" t="s">
        <v>9</v>
      </c>
      <c r="H5" s="102" t="s">
        <v>9</v>
      </c>
      <c r="I5" s="105" t="s">
        <v>14</v>
      </c>
      <c r="J5" s="102" t="s">
        <v>6</v>
      </c>
      <c r="K5" s="3"/>
      <c r="L5" s="3"/>
      <c r="M5" s="3"/>
      <c r="N5" s="3"/>
      <c r="BA5" s="5"/>
    </row>
    <row r="6" spans="1:53" s="1" customFormat="1" ht="15" customHeight="1">
      <c r="A6" s="6"/>
      <c r="B6" s="141" t="s">
        <v>44</v>
      </c>
      <c r="C6" s="24">
        <v>652</v>
      </c>
      <c r="D6" s="8" t="s">
        <v>38</v>
      </c>
      <c r="E6" s="9" t="s">
        <v>56</v>
      </c>
      <c r="F6" s="94">
        <v>4719</v>
      </c>
      <c r="G6" s="10">
        <v>1</v>
      </c>
      <c r="H6" s="10">
        <v>1</v>
      </c>
      <c r="I6" s="11">
        <v>1</v>
      </c>
      <c r="J6" s="12"/>
      <c r="K6" s="3"/>
      <c r="BA6" s="2">
        <v>1000</v>
      </c>
    </row>
    <row r="7" spans="1:53" s="1" customFormat="1" ht="15" customHeight="1">
      <c r="A7" s="13">
        <v>1</v>
      </c>
      <c r="B7" s="142"/>
      <c r="C7" s="25">
        <v>650</v>
      </c>
      <c r="D7" s="15" t="s">
        <v>36</v>
      </c>
      <c r="E7" s="16" t="s">
        <v>56</v>
      </c>
      <c r="F7" s="94">
        <v>4811</v>
      </c>
      <c r="G7" s="17">
        <v>3</v>
      </c>
      <c r="H7" s="17">
        <v>3</v>
      </c>
      <c r="I7" s="18">
        <v>3</v>
      </c>
      <c r="J7" s="152">
        <v>13530</v>
      </c>
      <c r="K7" s="3"/>
      <c r="BA7" s="2">
        <v>1001</v>
      </c>
    </row>
    <row r="8" spans="1:53" s="1" customFormat="1" ht="15" customHeight="1">
      <c r="A8" s="26"/>
      <c r="B8" s="143"/>
      <c r="C8" s="25">
        <v>651</v>
      </c>
      <c r="D8" s="15" t="s">
        <v>37</v>
      </c>
      <c r="E8" s="16" t="s">
        <v>56</v>
      </c>
      <c r="F8" s="94">
        <v>4929</v>
      </c>
      <c r="G8" s="17">
        <v>4</v>
      </c>
      <c r="H8" s="17">
        <v>4</v>
      </c>
      <c r="I8" s="18">
        <v>4</v>
      </c>
      <c r="J8" s="20"/>
      <c r="K8" s="3"/>
      <c r="BA8" s="2">
        <v>1002</v>
      </c>
    </row>
    <row r="9" spans="1:53" ht="15" customHeight="1">
      <c r="A9" s="6"/>
      <c r="B9" s="141" t="s">
        <v>55</v>
      </c>
      <c r="C9" s="24">
        <v>665</v>
      </c>
      <c r="D9" s="8" t="s">
        <v>52</v>
      </c>
      <c r="E9" s="9" t="s">
        <v>56</v>
      </c>
      <c r="F9" s="94">
        <v>4758</v>
      </c>
      <c r="G9" s="9">
        <v>2</v>
      </c>
      <c r="H9" s="9">
        <v>2</v>
      </c>
      <c r="I9" s="11">
        <v>2</v>
      </c>
      <c r="J9" s="12"/>
      <c r="BA9" s="2">
        <v>1024</v>
      </c>
    </row>
    <row r="10" spans="1:53" ht="15" customHeight="1">
      <c r="A10" s="13">
        <v>2</v>
      </c>
      <c r="B10" s="142"/>
      <c r="C10" s="25">
        <v>667</v>
      </c>
      <c r="D10" s="15" t="s">
        <v>54</v>
      </c>
      <c r="E10" s="16" t="s">
        <v>56</v>
      </c>
      <c r="F10" s="94">
        <v>5733</v>
      </c>
      <c r="G10" s="16">
        <v>6</v>
      </c>
      <c r="H10" s="16">
        <v>6</v>
      </c>
      <c r="I10" s="18">
        <v>6</v>
      </c>
      <c r="J10" s="152">
        <v>14531</v>
      </c>
      <c r="BA10" s="2">
        <v>1025</v>
      </c>
    </row>
    <row r="11" spans="1:53" ht="15" customHeight="1">
      <c r="A11" s="26"/>
      <c r="B11" s="143"/>
      <c r="C11" s="25">
        <v>666</v>
      </c>
      <c r="D11" s="15" t="s">
        <v>53</v>
      </c>
      <c r="E11" s="16" t="s">
        <v>56</v>
      </c>
      <c r="F11" s="151">
        <v>10927</v>
      </c>
      <c r="G11" s="16">
        <v>11</v>
      </c>
      <c r="H11" s="16">
        <v>11</v>
      </c>
      <c r="I11" s="18">
        <v>11</v>
      </c>
      <c r="J11" s="20"/>
      <c r="BA11" s="2">
        <v>1026</v>
      </c>
    </row>
    <row r="12" spans="1:53" ht="15" customHeight="1">
      <c r="A12" s="6"/>
      <c r="B12" s="141" t="s">
        <v>42</v>
      </c>
      <c r="C12" s="24">
        <v>656</v>
      </c>
      <c r="D12" s="8" t="s">
        <v>51</v>
      </c>
      <c r="E12" s="9" t="s">
        <v>56</v>
      </c>
      <c r="F12" s="94">
        <v>5528</v>
      </c>
      <c r="G12" s="10">
        <v>5</v>
      </c>
      <c r="H12" s="10">
        <v>5</v>
      </c>
      <c r="I12" s="11">
        <v>5</v>
      </c>
      <c r="J12" s="152"/>
      <c r="BA12" s="2">
        <v>1012</v>
      </c>
    </row>
    <row r="13" spans="1:53" ht="15" customHeight="1">
      <c r="A13" s="13">
        <v>3</v>
      </c>
      <c r="B13" s="142"/>
      <c r="C13" s="25">
        <v>658</v>
      </c>
      <c r="D13" s="15" t="s">
        <v>50</v>
      </c>
      <c r="E13" s="16" t="s">
        <v>56</v>
      </c>
      <c r="F13" s="94">
        <v>5753</v>
      </c>
      <c r="G13" s="17">
        <v>7</v>
      </c>
      <c r="H13" s="17">
        <v>7</v>
      </c>
      <c r="I13" s="18">
        <v>7</v>
      </c>
      <c r="J13" s="152">
        <v>15321</v>
      </c>
      <c r="BA13" s="2">
        <v>1013</v>
      </c>
    </row>
    <row r="14" spans="1:53" ht="15" customHeight="1">
      <c r="A14" s="26"/>
      <c r="B14" s="143"/>
      <c r="C14" s="25">
        <v>657</v>
      </c>
      <c r="D14" s="15" t="s">
        <v>49</v>
      </c>
      <c r="E14" s="16" t="s">
        <v>56</v>
      </c>
      <c r="F14" s="151">
        <v>10629</v>
      </c>
      <c r="G14" s="17">
        <v>10</v>
      </c>
      <c r="H14" s="17">
        <v>10</v>
      </c>
      <c r="I14" s="18">
        <v>10</v>
      </c>
      <c r="J14" s="152"/>
      <c r="BA14" s="2">
        <v>1014</v>
      </c>
    </row>
    <row r="15" spans="1:53" ht="15" customHeight="1">
      <c r="A15" s="6"/>
      <c r="B15" s="141" t="s">
        <v>43</v>
      </c>
      <c r="C15" s="24">
        <v>653</v>
      </c>
      <c r="D15" s="8" t="s">
        <v>39</v>
      </c>
      <c r="E15" s="9" t="s">
        <v>56</v>
      </c>
      <c r="F15" s="94">
        <v>5753</v>
      </c>
      <c r="G15" s="10">
        <v>8</v>
      </c>
      <c r="H15" s="10">
        <v>8</v>
      </c>
      <c r="I15" s="11">
        <v>8</v>
      </c>
      <c r="J15" s="152"/>
      <c r="BA15" s="2">
        <v>1006</v>
      </c>
    </row>
    <row r="16" spans="1:53" ht="15" customHeight="1">
      <c r="A16" s="13">
        <v>4</v>
      </c>
      <c r="B16" s="142"/>
      <c r="C16" s="25">
        <v>654</v>
      </c>
      <c r="D16" s="15" t="s">
        <v>40</v>
      </c>
      <c r="E16" s="16" t="s">
        <v>56</v>
      </c>
      <c r="F16" s="151">
        <v>10434</v>
      </c>
      <c r="G16" s="17">
        <v>9</v>
      </c>
      <c r="H16" s="17">
        <v>9</v>
      </c>
      <c r="I16" s="18">
        <v>9</v>
      </c>
      <c r="J16" s="152">
        <v>20227</v>
      </c>
      <c r="BA16" s="2">
        <v>1007</v>
      </c>
    </row>
    <row r="17" spans="1:53" ht="15" customHeight="1">
      <c r="A17" s="26"/>
      <c r="B17" s="143"/>
      <c r="C17" s="25">
        <v>655</v>
      </c>
      <c r="D17" s="15" t="s">
        <v>41</v>
      </c>
      <c r="E17" s="16" t="s">
        <v>56</v>
      </c>
      <c r="F17" s="151">
        <v>11821</v>
      </c>
      <c r="G17" s="17">
        <v>12</v>
      </c>
      <c r="H17" s="17">
        <v>12</v>
      </c>
      <c r="I17" s="18">
        <v>12</v>
      </c>
      <c r="J17" s="20"/>
      <c r="BA17" s="2">
        <v>1008</v>
      </c>
    </row>
    <row r="18" spans="1:53" ht="15" customHeight="1">
      <c r="A18" s="6"/>
      <c r="B18" s="141" t="s">
        <v>48</v>
      </c>
      <c r="C18" s="24">
        <v>659</v>
      </c>
      <c r="D18" s="8" t="s">
        <v>45</v>
      </c>
      <c r="E18" s="9" t="s">
        <v>56</v>
      </c>
      <c r="F18" s="94" t="s">
        <v>57</v>
      </c>
      <c r="G18" s="9" t="s">
        <v>32</v>
      </c>
      <c r="H18" s="9" t="s">
        <v>32</v>
      </c>
      <c r="I18" s="11" t="s">
        <v>32</v>
      </c>
      <c r="J18" s="12"/>
      <c r="BA18" s="2">
        <v>1018</v>
      </c>
    </row>
    <row r="19" spans="1:53" ht="15" customHeight="1">
      <c r="A19" s="13"/>
      <c r="B19" s="142"/>
      <c r="C19" s="25">
        <v>660</v>
      </c>
      <c r="D19" s="15" t="s">
        <v>46</v>
      </c>
      <c r="E19" s="16" t="s">
        <v>56</v>
      </c>
      <c r="F19" s="95" t="s">
        <v>59</v>
      </c>
      <c r="G19" s="16" t="s">
        <v>32</v>
      </c>
      <c r="H19" s="16" t="s">
        <v>32</v>
      </c>
      <c r="I19" s="18" t="s">
        <v>32</v>
      </c>
      <c r="J19" s="19" t="s">
        <v>57</v>
      </c>
      <c r="BA19" s="2">
        <v>1019</v>
      </c>
    </row>
    <row r="20" spans="1:53" ht="15" customHeight="1">
      <c r="A20" s="26"/>
      <c r="B20" s="143"/>
      <c r="C20" s="25">
        <v>661</v>
      </c>
      <c r="D20" s="15" t="s">
        <v>47</v>
      </c>
      <c r="E20" s="16" t="s">
        <v>56</v>
      </c>
      <c r="F20" s="95" t="s">
        <v>58</v>
      </c>
      <c r="G20" s="16" t="s">
        <v>32</v>
      </c>
      <c r="H20" s="16" t="s">
        <v>32</v>
      </c>
      <c r="I20" s="18" t="s">
        <v>32</v>
      </c>
      <c r="J20" s="20"/>
      <c r="BA20" s="2">
        <v>1020</v>
      </c>
    </row>
    <row r="21" spans="1:53" ht="15" customHeight="1">
      <c r="A21" s="6"/>
      <c r="B21" s="7"/>
      <c r="C21" s="24"/>
      <c r="D21" s="8" t="s">
        <v>31</v>
      </c>
      <c r="E21" s="9" t="s">
        <v>31</v>
      </c>
      <c r="F21" s="94" t="s">
        <v>31</v>
      </c>
      <c r="G21" s="9" t="s">
        <v>32</v>
      </c>
      <c r="H21" s="9" t="s">
        <v>32</v>
      </c>
      <c r="I21" s="11" t="s">
        <v>32</v>
      </c>
      <c r="J21" s="12"/>
      <c r="BA21" s="2">
        <v>1030</v>
      </c>
    </row>
    <row r="22" spans="1:53" ht="15" customHeight="1">
      <c r="A22" s="13"/>
      <c r="B22" s="14"/>
      <c r="C22" s="25"/>
      <c r="D22" s="15" t="s">
        <v>31</v>
      </c>
      <c r="E22" s="16" t="s">
        <v>31</v>
      </c>
      <c r="F22" s="95" t="s">
        <v>31</v>
      </c>
      <c r="G22" s="16" t="s">
        <v>32</v>
      </c>
      <c r="H22" s="16" t="s">
        <v>32</v>
      </c>
      <c r="I22" s="18" t="s">
        <v>32</v>
      </c>
      <c r="J22" s="19"/>
      <c r="BA22" s="2">
        <v>1031</v>
      </c>
    </row>
    <row r="23" spans="1:53" ht="15" customHeight="1">
      <c r="A23" s="26"/>
      <c r="B23" s="14" t="s">
        <v>31</v>
      </c>
      <c r="C23" s="25"/>
      <c r="D23" s="15" t="s">
        <v>31</v>
      </c>
      <c r="E23" s="16" t="s">
        <v>31</v>
      </c>
      <c r="F23" s="95" t="s">
        <v>31</v>
      </c>
      <c r="G23" s="16" t="s">
        <v>32</v>
      </c>
      <c r="H23" s="16" t="s">
        <v>32</v>
      </c>
      <c r="I23" s="18" t="s">
        <v>32</v>
      </c>
      <c r="J23" s="20"/>
      <c r="BA23" s="2">
        <v>1032</v>
      </c>
    </row>
    <row r="24" spans="1:53" ht="15" customHeight="1">
      <c r="A24" s="6"/>
      <c r="B24" s="7"/>
      <c r="C24" s="24"/>
      <c r="D24" s="8" t="s">
        <v>31</v>
      </c>
      <c r="E24" s="9" t="s">
        <v>31</v>
      </c>
      <c r="F24" s="94" t="s">
        <v>31</v>
      </c>
      <c r="G24" s="9" t="s">
        <v>32</v>
      </c>
      <c r="H24" s="9" t="s">
        <v>32</v>
      </c>
      <c r="I24" s="11" t="s">
        <v>32</v>
      </c>
      <c r="J24" s="12"/>
      <c r="BA24" s="2">
        <v>1036</v>
      </c>
    </row>
    <row r="25" spans="1:53" ht="15" customHeight="1">
      <c r="A25" s="13"/>
      <c r="B25" s="14"/>
      <c r="C25" s="25"/>
      <c r="D25" s="15" t="s">
        <v>31</v>
      </c>
      <c r="E25" s="16" t="s">
        <v>31</v>
      </c>
      <c r="F25" s="95" t="s">
        <v>31</v>
      </c>
      <c r="G25" s="16" t="s">
        <v>32</v>
      </c>
      <c r="H25" s="16" t="s">
        <v>32</v>
      </c>
      <c r="I25" s="18" t="s">
        <v>32</v>
      </c>
      <c r="J25" s="19"/>
      <c r="BA25" s="2">
        <v>1037</v>
      </c>
    </row>
    <row r="26" spans="1:53" ht="15" customHeight="1">
      <c r="A26" s="26"/>
      <c r="B26" s="14" t="s">
        <v>31</v>
      </c>
      <c r="C26" s="25"/>
      <c r="D26" s="15" t="s">
        <v>31</v>
      </c>
      <c r="E26" s="16" t="s">
        <v>31</v>
      </c>
      <c r="F26" s="95" t="s">
        <v>31</v>
      </c>
      <c r="G26" s="16" t="s">
        <v>32</v>
      </c>
      <c r="H26" s="16" t="s">
        <v>32</v>
      </c>
      <c r="I26" s="18" t="s">
        <v>32</v>
      </c>
      <c r="J26" s="20"/>
      <c r="BA26" s="2">
        <v>1038</v>
      </c>
    </row>
    <row r="27" spans="1:53" ht="15" customHeight="1">
      <c r="A27" s="6"/>
      <c r="B27" s="7"/>
      <c r="C27" s="24"/>
      <c r="D27" s="8" t="s">
        <v>31</v>
      </c>
      <c r="E27" s="9" t="s">
        <v>31</v>
      </c>
      <c r="F27" s="94" t="s">
        <v>31</v>
      </c>
      <c r="G27" s="9" t="s">
        <v>32</v>
      </c>
      <c r="H27" s="9" t="s">
        <v>32</v>
      </c>
      <c r="I27" s="11" t="s">
        <v>32</v>
      </c>
      <c r="J27" s="12"/>
      <c r="BA27" s="2">
        <v>1042</v>
      </c>
    </row>
    <row r="28" spans="1:53" ht="15" customHeight="1">
      <c r="A28" s="13"/>
      <c r="B28" s="14"/>
      <c r="C28" s="25"/>
      <c r="D28" s="15" t="s">
        <v>31</v>
      </c>
      <c r="E28" s="16" t="s">
        <v>31</v>
      </c>
      <c r="F28" s="95" t="s">
        <v>31</v>
      </c>
      <c r="G28" s="16" t="s">
        <v>32</v>
      </c>
      <c r="H28" s="16" t="s">
        <v>32</v>
      </c>
      <c r="I28" s="18" t="s">
        <v>32</v>
      </c>
      <c r="J28" s="19"/>
      <c r="BA28" s="2">
        <v>1043</v>
      </c>
    </row>
    <row r="29" spans="1:53" ht="15" customHeight="1">
      <c r="A29" s="26"/>
      <c r="B29" s="14" t="s">
        <v>31</v>
      </c>
      <c r="C29" s="25"/>
      <c r="D29" s="15" t="s">
        <v>31</v>
      </c>
      <c r="E29" s="16" t="s">
        <v>31</v>
      </c>
      <c r="F29" s="95" t="s">
        <v>31</v>
      </c>
      <c r="G29" s="16" t="s">
        <v>32</v>
      </c>
      <c r="H29" s="16" t="s">
        <v>32</v>
      </c>
      <c r="I29" s="18" t="s">
        <v>32</v>
      </c>
      <c r="J29" s="20" t="s">
        <v>31</v>
      </c>
      <c r="BA29" s="2">
        <v>1044</v>
      </c>
    </row>
    <row r="30" spans="1:53" ht="15" customHeight="1">
      <c r="A30" s="6"/>
      <c r="B30" s="7"/>
      <c r="C30" s="24"/>
      <c r="D30" s="8" t="s">
        <v>31</v>
      </c>
      <c r="E30" s="9" t="s">
        <v>31</v>
      </c>
      <c r="F30" s="94" t="s">
        <v>31</v>
      </c>
      <c r="G30" s="9" t="s">
        <v>32</v>
      </c>
      <c r="H30" s="9" t="s">
        <v>32</v>
      </c>
      <c r="I30" s="11" t="s">
        <v>32</v>
      </c>
      <c r="J30" s="12"/>
      <c r="BA30" s="2">
        <v>1048</v>
      </c>
    </row>
    <row r="31" spans="1:53" ht="15" customHeight="1">
      <c r="A31" s="13"/>
      <c r="B31" s="14"/>
      <c r="C31" s="25"/>
      <c r="D31" s="15" t="s">
        <v>31</v>
      </c>
      <c r="E31" s="16" t="s">
        <v>31</v>
      </c>
      <c r="F31" s="95" t="s">
        <v>31</v>
      </c>
      <c r="G31" s="16" t="s">
        <v>32</v>
      </c>
      <c r="H31" s="16" t="s">
        <v>32</v>
      </c>
      <c r="I31" s="18" t="s">
        <v>32</v>
      </c>
      <c r="J31" s="19"/>
      <c r="BA31" s="2">
        <v>1049</v>
      </c>
    </row>
    <row r="32" spans="1:53" ht="15" customHeight="1">
      <c r="A32" s="26"/>
      <c r="B32" s="14" t="s">
        <v>31</v>
      </c>
      <c r="C32" s="25"/>
      <c r="D32" s="15" t="s">
        <v>31</v>
      </c>
      <c r="E32" s="16" t="s">
        <v>31</v>
      </c>
      <c r="F32" s="95" t="s">
        <v>31</v>
      </c>
      <c r="G32" s="16" t="s">
        <v>32</v>
      </c>
      <c r="H32" s="16" t="s">
        <v>32</v>
      </c>
      <c r="I32" s="18" t="s">
        <v>32</v>
      </c>
      <c r="J32" s="20" t="s">
        <v>31</v>
      </c>
      <c r="BA32" s="2">
        <v>1050</v>
      </c>
    </row>
    <row r="33" spans="1:53" ht="15" customHeight="1">
      <c r="A33" s="6"/>
      <c r="B33" s="7"/>
      <c r="C33" s="24"/>
      <c r="D33" s="8" t="s">
        <v>31</v>
      </c>
      <c r="E33" s="9" t="s">
        <v>31</v>
      </c>
      <c r="F33" s="94" t="s">
        <v>31</v>
      </c>
      <c r="G33" s="9" t="s">
        <v>32</v>
      </c>
      <c r="H33" s="9" t="s">
        <v>32</v>
      </c>
      <c r="I33" s="11" t="s">
        <v>32</v>
      </c>
      <c r="J33" s="12"/>
      <c r="BA33" s="2">
        <v>1054</v>
      </c>
    </row>
    <row r="34" spans="1:53" ht="15" customHeight="1">
      <c r="A34" s="13"/>
      <c r="B34" s="14"/>
      <c r="C34" s="25"/>
      <c r="D34" s="15" t="s">
        <v>31</v>
      </c>
      <c r="E34" s="16" t="s">
        <v>31</v>
      </c>
      <c r="F34" s="95" t="s">
        <v>31</v>
      </c>
      <c r="G34" s="16" t="s">
        <v>32</v>
      </c>
      <c r="H34" s="16" t="s">
        <v>32</v>
      </c>
      <c r="I34" s="18" t="s">
        <v>32</v>
      </c>
      <c r="J34" s="19"/>
      <c r="BA34" s="2">
        <v>1055</v>
      </c>
    </row>
    <row r="35" spans="1:53" ht="15" customHeight="1">
      <c r="A35" s="26"/>
      <c r="B35" s="14" t="s">
        <v>31</v>
      </c>
      <c r="C35" s="25"/>
      <c r="D35" s="15" t="s">
        <v>31</v>
      </c>
      <c r="E35" s="16" t="s">
        <v>31</v>
      </c>
      <c r="F35" s="95" t="s">
        <v>31</v>
      </c>
      <c r="G35" s="16" t="s">
        <v>32</v>
      </c>
      <c r="H35" s="16" t="s">
        <v>32</v>
      </c>
      <c r="I35" s="18" t="s">
        <v>32</v>
      </c>
      <c r="J35" s="20" t="s">
        <v>31</v>
      </c>
      <c r="BA35" s="2">
        <v>1056</v>
      </c>
    </row>
    <row r="36" spans="1:53" ht="15" customHeight="1">
      <c r="A36" s="6"/>
      <c r="B36" s="7"/>
      <c r="C36" s="24"/>
      <c r="D36" s="8" t="s">
        <v>31</v>
      </c>
      <c r="E36" s="9" t="s">
        <v>31</v>
      </c>
      <c r="F36" s="94" t="s">
        <v>31</v>
      </c>
      <c r="G36" s="9" t="s">
        <v>32</v>
      </c>
      <c r="H36" s="9" t="s">
        <v>32</v>
      </c>
      <c r="I36" s="11" t="s">
        <v>32</v>
      </c>
      <c r="J36" s="12"/>
      <c r="BA36" s="2">
        <v>1060</v>
      </c>
    </row>
    <row r="37" spans="1:53" ht="15" customHeight="1">
      <c r="A37" s="13"/>
      <c r="B37" s="14"/>
      <c r="C37" s="25"/>
      <c r="D37" s="15" t="s">
        <v>31</v>
      </c>
      <c r="E37" s="16" t="s">
        <v>31</v>
      </c>
      <c r="F37" s="95" t="s">
        <v>31</v>
      </c>
      <c r="G37" s="16" t="s">
        <v>32</v>
      </c>
      <c r="H37" s="16" t="s">
        <v>32</v>
      </c>
      <c r="I37" s="18" t="s">
        <v>32</v>
      </c>
      <c r="J37" s="19"/>
      <c r="BA37" s="2">
        <v>1061</v>
      </c>
    </row>
    <row r="38" spans="1:53" ht="15" customHeight="1">
      <c r="A38" s="26" t="s">
        <v>31</v>
      </c>
      <c r="B38" s="14" t="s">
        <v>31</v>
      </c>
      <c r="C38" s="25"/>
      <c r="D38" s="15" t="s">
        <v>31</v>
      </c>
      <c r="E38" s="16" t="s">
        <v>31</v>
      </c>
      <c r="F38" s="95" t="s">
        <v>31</v>
      </c>
      <c r="G38" s="16" t="s">
        <v>32</v>
      </c>
      <c r="H38" s="16" t="s">
        <v>32</v>
      </c>
      <c r="I38" s="18" t="s">
        <v>32</v>
      </c>
      <c r="J38" s="20" t="s">
        <v>31</v>
      </c>
      <c r="BA38" s="2">
        <v>1062</v>
      </c>
    </row>
    <row r="39" spans="1:53" ht="15" customHeight="1">
      <c r="A39" s="6"/>
      <c r="B39" s="7"/>
      <c r="C39" s="24"/>
      <c r="D39" s="8" t="s">
        <v>31</v>
      </c>
      <c r="E39" s="9" t="s">
        <v>31</v>
      </c>
      <c r="F39" s="94" t="s">
        <v>31</v>
      </c>
      <c r="G39" s="9" t="s">
        <v>32</v>
      </c>
      <c r="H39" s="9" t="s">
        <v>32</v>
      </c>
      <c r="I39" s="11" t="s">
        <v>32</v>
      </c>
      <c r="J39" s="12"/>
      <c r="BA39" s="2">
        <v>1066</v>
      </c>
    </row>
    <row r="40" spans="1:53" ht="15" customHeight="1">
      <c r="A40" s="13"/>
      <c r="B40" s="14"/>
      <c r="C40" s="25"/>
      <c r="D40" s="15" t="s">
        <v>31</v>
      </c>
      <c r="E40" s="16" t="s">
        <v>31</v>
      </c>
      <c r="F40" s="95" t="s">
        <v>31</v>
      </c>
      <c r="G40" s="16" t="s">
        <v>32</v>
      </c>
      <c r="H40" s="16" t="s">
        <v>32</v>
      </c>
      <c r="I40" s="18" t="s">
        <v>32</v>
      </c>
      <c r="J40" s="19"/>
      <c r="BA40" s="2">
        <v>1067</v>
      </c>
    </row>
    <row r="41" spans="1:53" ht="15" customHeight="1">
      <c r="A41" s="26" t="s">
        <v>31</v>
      </c>
      <c r="B41" s="14" t="s">
        <v>31</v>
      </c>
      <c r="C41" s="25"/>
      <c r="D41" s="15" t="s">
        <v>31</v>
      </c>
      <c r="E41" s="16" t="s">
        <v>31</v>
      </c>
      <c r="F41" s="95" t="s">
        <v>31</v>
      </c>
      <c r="G41" s="16" t="s">
        <v>32</v>
      </c>
      <c r="H41" s="16" t="s">
        <v>32</v>
      </c>
      <c r="I41" s="18" t="s">
        <v>32</v>
      </c>
      <c r="J41" s="20" t="s">
        <v>31</v>
      </c>
      <c r="BA41" s="2">
        <v>1068</v>
      </c>
    </row>
    <row r="42" spans="1:53" ht="15" customHeight="1">
      <c r="A42" s="6"/>
      <c r="B42" s="7"/>
      <c r="C42" s="24"/>
      <c r="D42" s="8" t="s">
        <v>31</v>
      </c>
      <c r="E42" s="9" t="s">
        <v>31</v>
      </c>
      <c r="F42" s="94" t="s">
        <v>31</v>
      </c>
      <c r="G42" s="9" t="s">
        <v>32</v>
      </c>
      <c r="H42" s="9" t="s">
        <v>32</v>
      </c>
      <c r="I42" s="11" t="s">
        <v>32</v>
      </c>
      <c r="J42" s="12"/>
      <c r="BA42" s="2">
        <v>1072</v>
      </c>
    </row>
    <row r="43" spans="1:53" ht="15" customHeight="1">
      <c r="A43" s="13"/>
      <c r="B43" s="14"/>
      <c r="C43" s="25"/>
      <c r="D43" s="15" t="s">
        <v>31</v>
      </c>
      <c r="E43" s="16" t="s">
        <v>31</v>
      </c>
      <c r="F43" s="95" t="s">
        <v>31</v>
      </c>
      <c r="G43" s="16" t="s">
        <v>32</v>
      </c>
      <c r="H43" s="16" t="s">
        <v>32</v>
      </c>
      <c r="I43" s="18" t="s">
        <v>32</v>
      </c>
      <c r="J43" s="19"/>
      <c r="BA43" s="2">
        <v>1073</v>
      </c>
    </row>
    <row r="44" spans="1:53" ht="15" customHeight="1">
      <c r="A44" s="26" t="s">
        <v>31</v>
      </c>
      <c r="B44" s="14" t="s">
        <v>31</v>
      </c>
      <c r="C44" s="25"/>
      <c r="D44" s="15" t="s">
        <v>31</v>
      </c>
      <c r="E44" s="16" t="s">
        <v>31</v>
      </c>
      <c r="F44" s="95" t="s">
        <v>31</v>
      </c>
      <c r="G44" s="16" t="s">
        <v>32</v>
      </c>
      <c r="H44" s="16" t="s">
        <v>32</v>
      </c>
      <c r="I44" s="18" t="s">
        <v>32</v>
      </c>
      <c r="J44" s="20" t="s">
        <v>31</v>
      </c>
      <c r="BA44" s="2">
        <v>1074</v>
      </c>
    </row>
    <row r="45" spans="1:53" ht="15" customHeight="1">
      <c r="A45" s="6"/>
      <c r="B45" s="7"/>
      <c r="C45" s="24"/>
      <c r="D45" s="8" t="s">
        <v>31</v>
      </c>
      <c r="E45" s="9" t="s">
        <v>31</v>
      </c>
      <c r="F45" s="94" t="s">
        <v>31</v>
      </c>
      <c r="G45" s="9" t="s">
        <v>32</v>
      </c>
      <c r="H45" s="9" t="s">
        <v>32</v>
      </c>
      <c r="I45" s="11" t="s">
        <v>32</v>
      </c>
      <c r="J45" s="12"/>
      <c r="BA45" s="2">
        <v>1078</v>
      </c>
    </row>
    <row r="46" spans="1:53" ht="15" customHeight="1">
      <c r="A46" s="13"/>
      <c r="B46" s="14"/>
      <c r="C46" s="25"/>
      <c r="D46" s="15" t="s">
        <v>31</v>
      </c>
      <c r="E46" s="16" t="s">
        <v>31</v>
      </c>
      <c r="F46" s="95" t="s">
        <v>31</v>
      </c>
      <c r="G46" s="16" t="s">
        <v>32</v>
      </c>
      <c r="H46" s="16" t="s">
        <v>32</v>
      </c>
      <c r="I46" s="18" t="s">
        <v>32</v>
      </c>
      <c r="J46" s="19"/>
      <c r="BA46" s="2">
        <v>1079</v>
      </c>
    </row>
    <row r="47" spans="1:53" ht="15" customHeight="1">
      <c r="A47" s="26" t="s">
        <v>31</v>
      </c>
      <c r="B47" s="14" t="s">
        <v>31</v>
      </c>
      <c r="C47" s="25"/>
      <c r="D47" s="15" t="s">
        <v>31</v>
      </c>
      <c r="E47" s="16" t="s">
        <v>31</v>
      </c>
      <c r="F47" s="95" t="s">
        <v>31</v>
      </c>
      <c r="G47" s="16" t="s">
        <v>32</v>
      </c>
      <c r="H47" s="16" t="s">
        <v>32</v>
      </c>
      <c r="I47" s="18" t="s">
        <v>32</v>
      </c>
      <c r="J47" s="20" t="s">
        <v>31</v>
      </c>
      <c r="BA47" s="2">
        <v>1080</v>
      </c>
    </row>
    <row r="48" spans="1:53" ht="15" customHeight="1">
      <c r="A48" s="6"/>
      <c r="B48" s="7"/>
      <c r="C48" s="24"/>
      <c r="D48" s="8" t="s">
        <v>31</v>
      </c>
      <c r="E48" s="9" t="s">
        <v>31</v>
      </c>
      <c r="F48" s="94" t="s">
        <v>31</v>
      </c>
      <c r="G48" s="9" t="s">
        <v>32</v>
      </c>
      <c r="H48" s="9" t="s">
        <v>32</v>
      </c>
      <c r="I48" s="11" t="s">
        <v>32</v>
      </c>
      <c r="J48" s="12"/>
      <c r="BA48" s="2">
        <v>1084</v>
      </c>
    </row>
    <row r="49" spans="1:53" ht="15" customHeight="1">
      <c r="A49" s="13"/>
      <c r="B49" s="14"/>
      <c r="C49" s="25"/>
      <c r="D49" s="15" t="s">
        <v>31</v>
      </c>
      <c r="E49" s="16" t="s">
        <v>31</v>
      </c>
      <c r="F49" s="95" t="s">
        <v>31</v>
      </c>
      <c r="G49" s="16" t="s">
        <v>32</v>
      </c>
      <c r="H49" s="16" t="s">
        <v>32</v>
      </c>
      <c r="I49" s="18" t="s">
        <v>32</v>
      </c>
      <c r="J49" s="19"/>
      <c r="BA49" s="2">
        <v>1085</v>
      </c>
    </row>
    <row r="50" spans="1:53" ht="15" customHeight="1">
      <c r="A50" s="26" t="s">
        <v>31</v>
      </c>
      <c r="B50" s="14" t="s">
        <v>31</v>
      </c>
      <c r="C50" s="25"/>
      <c r="D50" s="15" t="s">
        <v>31</v>
      </c>
      <c r="E50" s="16" t="s">
        <v>31</v>
      </c>
      <c r="F50" s="95" t="s">
        <v>31</v>
      </c>
      <c r="G50" s="16" t="s">
        <v>32</v>
      </c>
      <c r="H50" s="16" t="s">
        <v>32</v>
      </c>
      <c r="I50" s="18" t="s">
        <v>32</v>
      </c>
      <c r="J50" s="20" t="s">
        <v>31</v>
      </c>
      <c r="BA50" s="2">
        <v>1086</v>
      </c>
    </row>
  </sheetData>
  <sheetProtection/>
  <mergeCells count="11">
    <mergeCell ref="E4:J4"/>
    <mergeCell ref="B6:B8"/>
    <mergeCell ref="B15:B17"/>
    <mergeCell ref="B12:B14"/>
    <mergeCell ref="B9:B11"/>
    <mergeCell ref="B18:B20"/>
    <mergeCell ref="A1:J1"/>
    <mergeCell ref="A2:J2"/>
    <mergeCell ref="A3:J3"/>
    <mergeCell ref="A4:B4"/>
    <mergeCell ref="C4:D4"/>
  </mergeCells>
  <conditionalFormatting sqref="B5">
    <cfRule type="duplicateValues" priority="11" dxfId="9" stopIfTrue="1">
      <formula>AND(COUNTIF($B$5:$B$5,B5)&gt;1,NOT(ISBLANK(B5)))</formula>
    </cfRule>
  </conditionalFormatting>
  <conditionalFormatting sqref="A6:A50">
    <cfRule type="cellIs" priority="1" dxfId="10" operator="greaterThan">
      <formula>1000</formula>
    </cfRule>
  </conditionalFormatting>
  <conditionalFormatting sqref="J6:J50">
    <cfRule type="duplicateValues" priority="191" dxfId="0" stopIfTrue="1">
      <formula>AND(COUNTIF($J$6:$J$50,J6)&gt;1,NOT(ISBLANK(J6)))</formula>
    </cfRule>
  </conditionalFormatting>
  <printOptions horizontalCentered="1"/>
  <pageMargins left="0.5905511811023623" right="0.5905511811023623" top="0.5905511811023623" bottom="0.5905511811023623" header="0.3937007874015748" footer="0.15748031496062992"/>
  <pageSetup horizontalDpi="300" verticalDpi="300" orientation="portrait" paperSize="9" scale="99"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40" customWidth="1"/>
    <col min="2" max="16384" width="9.125" style="40" customWidth="1"/>
  </cols>
  <sheetData>
    <row r="1" ht="30.75" customHeight="1">
      <c r="A1" s="39" t="s">
        <v>19</v>
      </c>
    </row>
    <row r="2" s="42" customFormat="1" ht="37.5" customHeight="1">
      <c r="A2" s="41" t="s">
        <v>17</v>
      </c>
    </row>
    <row r="3" s="42" customFormat="1" ht="47.25" customHeight="1">
      <c r="A3" s="41" t="s">
        <v>20</v>
      </c>
    </row>
    <row r="4" s="42" customFormat="1" ht="52.5" customHeight="1">
      <c r="A4" s="41" t="s">
        <v>21</v>
      </c>
    </row>
    <row r="5" s="42" customFormat="1" ht="39.75" customHeight="1">
      <c r="A5" s="41" t="s">
        <v>22</v>
      </c>
    </row>
    <row r="6" s="42" customFormat="1" ht="30.75" customHeight="1">
      <c r="A6" s="41" t="s">
        <v>23</v>
      </c>
    </row>
    <row r="7" ht="39.75" customHeight="1">
      <c r="A7" s="41" t="s">
        <v>24</v>
      </c>
    </row>
    <row r="8" ht="44.25" customHeight="1">
      <c r="A8" s="43" t="s">
        <v>25</v>
      </c>
    </row>
    <row r="9" ht="59.25" customHeight="1">
      <c r="A9" s="43" t="s">
        <v>26</v>
      </c>
    </row>
    <row r="10" ht="31.5" customHeight="1">
      <c r="A10" s="44"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v-user</cp:lastModifiedBy>
  <cp:lastPrinted>2013-08-25T09:19:18Z</cp:lastPrinted>
  <dcterms:created xsi:type="dcterms:W3CDTF">2008-08-11T14:10:37Z</dcterms:created>
  <dcterms:modified xsi:type="dcterms:W3CDTF">2013-08-25T12:03:55Z</dcterms:modified>
  <cp:category/>
  <cp:version/>
  <cp:contentType/>
  <cp:contentStatus/>
</cp:coreProperties>
</file>